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aaramire\Downloads\"/>
    </mc:Choice>
  </mc:AlternateContent>
  <xr:revisionPtr revIDLastSave="0" documentId="13_ncr:1_{B8949421-C104-427B-B68D-57CF7345A1D8}" xr6:coauthVersionLast="47" xr6:coauthVersionMax="47" xr10:uidLastSave="{00000000-0000-0000-0000-000000000000}"/>
  <bookViews>
    <workbookView xWindow="-120" yWindow="-120" windowWidth="29040" windowHeight="15720" tabRatio="777" xr2:uid="{B87398CA-4F40-4820-9151-2495ADD3B5BF}"/>
  </bookViews>
  <sheets>
    <sheet name="Read Me" sheetId="1" r:id="rId1"/>
    <sheet name="Compatibility List" sheetId="3" r:id="rId2"/>
    <sheet name="Memory" sheetId="2" r:id="rId3"/>
    <sheet name="Memory (2)" sheetId="11" state="hidden" r:id="rId4"/>
    <sheet name="CPU" sheetId="4" r:id="rId5"/>
    <sheet name="OS" sheetId="8" r:id="rId6"/>
    <sheet name="Drives" sheetId="5" r:id="rId7"/>
    <sheet name="Drives M50CYP 3.5" sheetId="13" state="hidden" r:id="rId8"/>
    <sheet name="Drives M50CYP 208" sheetId="14" state="hidden" r:id="rId9"/>
    <sheet name="Drives M50CYP 1U" sheetId="15" state="hidden" r:id="rId10"/>
    <sheet name="D50TNP THOL" sheetId="6" r:id="rId11"/>
    <sheet name="Sheet10" sheetId="10" state="hidden" r:id="rId12"/>
    <sheet name="M50CYP THOL 1U" sheetId="7" r:id="rId13"/>
    <sheet name="M50CYP THOL 2U" sheetId="12" r:id="rId14"/>
    <sheet name="Power Supplies" sheetId="9" r:id="rId15"/>
  </sheets>
  <definedNames>
    <definedName name="_xlnm._FilterDatabase" localSheetId="11" hidden="1">Sheet10!#REF!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1" l="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A2" i="11"/>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 r="D3" i="8"/>
  <c r="D2" i="8"/>
</calcChain>
</file>

<file path=xl/sharedStrings.xml><?xml version="1.0" encoding="utf-8"?>
<sst xmlns="http://schemas.openxmlformats.org/spreadsheetml/2006/main" count="6433" uniqueCount="1484">
  <si>
    <r>
      <rPr>
        <b/>
        <sz val="11"/>
        <color theme="1"/>
        <rFont val="Aptos Narrow"/>
        <family val="2"/>
        <scheme val="minor"/>
      </rPr>
      <t>Overview:</t>
    </r>
    <r>
      <rPr>
        <sz val="11"/>
        <color theme="1"/>
        <rFont val="Aptos Narrow"/>
        <family val="2"/>
        <scheme val="minor"/>
      </rPr>
      <t xml:space="preserve">
</t>
    </r>
    <r>
      <rPr>
        <b/>
        <sz val="11"/>
        <color theme="1"/>
        <rFont val="Aptos Narrow"/>
        <family val="2"/>
        <scheme val="minor"/>
      </rPr>
      <t>*</t>
    </r>
    <r>
      <rPr>
        <sz val="11"/>
        <color theme="1"/>
        <rFont val="Aptos Narrow"/>
        <family val="2"/>
        <scheme val="minor"/>
      </rPr>
      <t xml:space="preserve"> The purpose of this tool is to allow users to view all Intel(R) and 3rd party hardware validated for specific product families and configurations. This facilitates the ordering, maintaining, and enhancing of servers by providing a comprehensive overview of compatible components.
</t>
    </r>
    <r>
      <rPr>
        <b/>
        <sz val="11"/>
        <color theme="1"/>
        <rFont val="Aptos Narrow"/>
        <family val="2"/>
        <scheme val="minor"/>
      </rPr>
      <t>*</t>
    </r>
    <r>
      <rPr>
        <sz val="11"/>
        <color theme="1"/>
        <rFont val="Aptos Narrow"/>
        <family val="2"/>
        <scheme val="minor"/>
      </rPr>
      <t xml:space="preserve"> This tool is divided into two main sections: 
    1) Compatibility List tab. 
    2) Detailed information for specific product families and Intel(R) and 3rd party hardware validated tabs.
</t>
    </r>
    <r>
      <rPr>
        <b/>
        <sz val="11"/>
        <color theme="1"/>
        <rFont val="Aptos Narrow"/>
        <family val="2"/>
        <scheme val="minor"/>
      </rPr>
      <t>Usage:</t>
    </r>
    <r>
      <rPr>
        <sz val="11"/>
        <color theme="1"/>
        <rFont val="Aptos Narrow"/>
        <family val="2"/>
        <scheme val="minor"/>
      </rPr>
      <t xml:space="preserve">
1) look for the Intel(R) Server Platform. 
2) Use the gray rectangles buttons over the background grey cells to select the validated hardware. 
3) If more hardware details are needed, users can look up the hardware components by the tabs.
</t>
    </r>
    <r>
      <rPr>
        <b/>
        <sz val="11"/>
        <color theme="1"/>
        <rFont val="Aptos Narrow"/>
        <family val="2"/>
        <scheme val="minor"/>
      </rPr>
      <t xml:space="preserve">* </t>
    </r>
    <r>
      <rPr>
        <sz val="11"/>
        <color theme="1"/>
        <rFont val="Aptos Narrow"/>
        <family val="2"/>
        <scheme val="minor"/>
      </rPr>
      <t xml:space="preserve">The maximum supported processor TDP at the system level may be lower than what the server board can support. Supported power, thermal, and configuration limits of the chosen server chassis need to be considered to determine if the system can support the maximum processor TDP limit of the server board. Refer to the server chassis/system documentation for additional guidance.
</t>
    </r>
  </si>
  <si>
    <t>Naming</t>
  </si>
  <si>
    <t>Manufacturer</t>
  </si>
  <si>
    <t>Technology</t>
  </si>
  <si>
    <t>Part Number</t>
  </si>
  <si>
    <t>Size</t>
  </si>
  <si>
    <t>Speed</t>
  </si>
  <si>
    <t>Type</t>
  </si>
  <si>
    <t>Voltage</t>
  </si>
  <si>
    <t>Rank</t>
  </si>
  <si>
    <t>DRAM Organization</t>
  </si>
  <si>
    <t>Die Size</t>
  </si>
  <si>
    <t>Description</t>
  </si>
  <si>
    <t>Tennessee Pass</t>
  </si>
  <si>
    <t>Coyote Pass</t>
  </si>
  <si>
    <t>Samsung</t>
  </si>
  <si>
    <t>DDR4</t>
  </si>
  <si>
    <t>M386AAG40AM3-CWE</t>
  </si>
  <si>
    <t>Load Reduced</t>
  </si>
  <si>
    <t>x4</t>
  </si>
  <si>
    <t>Registered</t>
  </si>
  <si>
    <t>x8</t>
  </si>
  <si>
    <t>Micron</t>
  </si>
  <si>
    <t>MTA72ASS16G72LZ-3G2B3</t>
  </si>
  <si>
    <t>MTA9ASF2G72PZ-3G2B1</t>
  </si>
  <si>
    <t>MTA9ASF2G72PZ-3G2E1</t>
  </si>
  <si>
    <t>MTA18ASF2G72PZ-3G2J3</t>
  </si>
  <si>
    <t>M393A2K40DB3-CWE</t>
  </si>
  <si>
    <t>Kingston</t>
  </si>
  <si>
    <t>KSM32RD8-16HDR</t>
  </si>
  <si>
    <t>M393A2K43DB3-CWE</t>
  </si>
  <si>
    <t>SKHynix</t>
  </si>
  <si>
    <t>HMA82GR7CJR8N-XN</t>
  </si>
  <si>
    <t>MTA18ASF2G72PDZ-3G2E1</t>
  </si>
  <si>
    <t>HMA82GR7DJR8N-XN</t>
  </si>
  <si>
    <t>MTA18ASF2G72PDZ-3G2J3</t>
  </si>
  <si>
    <t>MTA18ASF2G72PDZ-3G2R1</t>
  </si>
  <si>
    <t>MTA18ASF4G72PZ-3G2E1</t>
  </si>
  <si>
    <t>MTA18ASF4G72PDZ-3G2B2</t>
  </si>
  <si>
    <t>MTA36ASF4G72PZ-3G2E7</t>
  </si>
  <si>
    <t>M393A4K40DB3-CWE</t>
  </si>
  <si>
    <t>HMA84GR7CJR4N-XN</t>
  </si>
  <si>
    <t>MTA18ASF4G72PDZ-3G2E1</t>
  </si>
  <si>
    <t>M393A4G40BB3-CWE</t>
  </si>
  <si>
    <t>MTA36ASF4G72PZ-3G2R1</t>
  </si>
  <si>
    <t>KSM32RD4-32HDR</t>
  </si>
  <si>
    <t>M386A8K40DM2-CWE</t>
  </si>
  <si>
    <t>MTA36ASF8G72PZ-3G2B2</t>
  </si>
  <si>
    <t>M393A8G40AB2-CWE</t>
  </si>
  <si>
    <t>HMAA8GR7AJR4N-XN</t>
  </si>
  <si>
    <t>MTA36ASF8G72PZ-3G2E1</t>
  </si>
  <si>
    <t>KSM32RD4-64HAR</t>
  </si>
  <si>
    <t>MTA9ASF1G72PZ-3G2J3</t>
  </si>
  <si>
    <t>M393A1K43DB2-CWE</t>
  </si>
  <si>
    <t>HMA81GR7CJR8N-XN</t>
  </si>
  <si>
    <t>MTA9ASF1G72PZ-3G2R1</t>
  </si>
  <si>
    <t>KSM32RS8-8HDR</t>
  </si>
  <si>
    <t>HMAA8GR7CJR4N-XN</t>
  </si>
  <si>
    <t>HMAA4GR7CJR8N-XN</t>
  </si>
  <si>
    <t>HMAA4GR7CJR4N-XN</t>
  </si>
  <si>
    <t>HMA82GR7CJR4N-XN</t>
  </si>
  <si>
    <t>M393A4K40EB3-CWE</t>
  </si>
  <si>
    <t>M393A8G40BB4-CWE</t>
  </si>
  <si>
    <t>M393A2K40EB3-CWE</t>
  </si>
  <si>
    <t>M393A2K43EB3-CWE</t>
  </si>
  <si>
    <t>M386AAG40BM3-CWE</t>
  </si>
  <si>
    <t>HMA84GR7DJR4N-XN</t>
  </si>
  <si>
    <t>HMA82GR7DJR4N-XN</t>
  </si>
  <si>
    <t>HMAA4GR7AJR8N-XN</t>
  </si>
  <si>
    <t>HMAA4GR7AJR4N-XN</t>
  </si>
  <si>
    <t>MTA18ASF4G72PZ-3G2F1</t>
  </si>
  <si>
    <t>MTA36ASF8G72PZ-3G2F1</t>
  </si>
  <si>
    <t>MTA18ASF2G72PZ-3G2R1</t>
  </si>
  <si>
    <t>HMABAGR7A2R4N-XS</t>
  </si>
  <si>
    <t>HMABAGL7ABR4N-XN</t>
  </si>
  <si>
    <t>KSM32RS4/16HDR</t>
  </si>
  <si>
    <t>KSM32RD4/64MFR</t>
  </si>
  <si>
    <t>KSM32RS4/32MFR</t>
  </si>
  <si>
    <t>KSM32RD8/32MFR</t>
  </si>
  <si>
    <t>KSM32RS8/16MFR</t>
  </si>
  <si>
    <t>KSM32RS8/8HDR</t>
  </si>
  <si>
    <t>KSM32RD8/16HDR</t>
  </si>
  <si>
    <t>KSM32RD4/64HAR</t>
  </si>
  <si>
    <t>HMAT14JXSLB</t>
  </si>
  <si>
    <t>HMAT14JXSRB</t>
  </si>
  <si>
    <t>Intel</t>
  </si>
  <si>
    <t>Optane™ PMem</t>
  </si>
  <si>
    <t>NMB1XXD128GPSU4</t>
  </si>
  <si>
    <t>PMem</t>
  </si>
  <si>
    <t>NMB1XXD256GPSU4</t>
  </si>
  <si>
    <t>NMB1XXD512GPSU4</t>
  </si>
  <si>
    <t>MTA36ASF8G72LZ-3G2F1</t>
  </si>
  <si>
    <t>MTA72ASS8G72LZ-3G2R2</t>
  </si>
  <si>
    <t>128GB (4Rx4) LRDIMM, DDR4, 3200MHz</t>
  </si>
  <si>
    <t>16GB (1Rx8) RDIMM, DDR4, 3200MHz</t>
  </si>
  <si>
    <t>16GB (1Rx4) RDIMM, DDR4, 3200MHz</t>
  </si>
  <si>
    <t>16GB (2Rx8) RDIMM, DDR4, 3200MHz</t>
  </si>
  <si>
    <t>32GB (1Rx4) RDIMM, DDR4, 3200MHz</t>
  </si>
  <si>
    <t>32GB (2Rx4) RDIMM, DDR4, 3200MHz</t>
  </si>
  <si>
    <t>32GB (2Rx8) RDIMM, DDR4, 3200MHz</t>
  </si>
  <si>
    <t>64GB (4Rx4) LRDIMM, DDR4, 3200MHz</t>
  </si>
  <si>
    <t>64GB (2Rx4) RDIMM, DDR4, 3200MHz</t>
  </si>
  <si>
    <t>8GB (1Rx8) RDIMM, DDR4, 3200MHz</t>
  </si>
  <si>
    <t>128GB (4Rx4) RDIMM, DDR4, 3200MHz</t>
  </si>
  <si>
    <t>256GB (8Rx4) LRDIMM, DDR4, 3200MHz</t>
  </si>
  <si>
    <t>256GB (8Rx4) RDIMM, DDR4, 3200MHz</t>
  </si>
  <si>
    <t>Intel® Optane™ Persistent Memory 200 Series, 128GB, 3200MHz</t>
  </si>
  <si>
    <t>Intel® Optane™ Persistent Memory 200 Series, 256GB, 3200MHz</t>
  </si>
  <si>
    <t>Intel® Optane™ Persistent Memory 200 Series, 512GB, 3200MHz</t>
  </si>
  <si>
    <t>X</t>
  </si>
  <si>
    <t>Order Code</t>
  </si>
  <si>
    <t>Code Name</t>
  </si>
  <si>
    <t>Processor Number</t>
  </si>
  <si>
    <t># of Cores</t>
  </si>
  <si>
    <t>Clock Speed</t>
  </si>
  <si>
    <t>Cache</t>
  </si>
  <si>
    <t>Max TDP</t>
  </si>
  <si>
    <t>CD8068904572601</t>
  </si>
  <si>
    <t>Intel® Xeon® Platinum 8380 Processor (60M Cache, 2.30 GHz)</t>
  </si>
  <si>
    <t>Ice Lake</t>
  </si>
  <si>
    <t>2.3 GHz</t>
  </si>
  <si>
    <t xml:space="preserve">60 MB </t>
  </si>
  <si>
    <t>CD8068904572001</t>
  </si>
  <si>
    <t>Intel® Xeon® Platinum 8368 Processor (57M Cache, 2.40 GHz)</t>
  </si>
  <si>
    <t>2.4 GHz</t>
  </si>
  <si>
    <t xml:space="preserve">57 MB </t>
  </si>
  <si>
    <t>CD8068904571901</t>
  </si>
  <si>
    <t>Intel® Xeon® Platinum 8360Y Processor (54M Cache, 2.40 GHz)</t>
  </si>
  <si>
    <t>8360Y</t>
  </si>
  <si>
    <t xml:space="preserve">54 MB </t>
  </si>
  <si>
    <t>CD8068904572302</t>
  </si>
  <si>
    <t>Intel® Xeon® Platinum 8358 Processor (48M Cache, 2.60 GHz)</t>
  </si>
  <si>
    <t>2.6 GHz</t>
  </si>
  <si>
    <t xml:space="preserve">48 MB </t>
  </si>
  <si>
    <t>CD8068904599101</t>
  </si>
  <si>
    <t>Intel® Xeon® Platinum 8358P Processor (48M Cache, 2.60 GHz)</t>
  </si>
  <si>
    <t>8358P</t>
  </si>
  <si>
    <t>CD8068904572204</t>
  </si>
  <si>
    <t>Intel® Xeon® Gold 6348 Processor (42M Cache, 2.60 GHz)</t>
  </si>
  <si>
    <t xml:space="preserve">42 MB </t>
  </si>
  <si>
    <t>CD8068904657701</t>
  </si>
  <si>
    <t>Intel® Xeon® Gold 6342 Processor (36M Cache, 2.80 GHz)</t>
  </si>
  <si>
    <t>2.8 GHz</t>
  </si>
  <si>
    <t xml:space="preserve">36 MB </t>
  </si>
  <si>
    <t>CD8068904572401</t>
  </si>
  <si>
    <t>Intel® Xeon® Platinum 8352Y Processor (48M Cache, 2.20 GHz)</t>
  </si>
  <si>
    <t>8352Y</t>
  </si>
  <si>
    <t>2.2 GHz</t>
  </si>
  <si>
    <t>CD8068904642802</t>
  </si>
  <si>
    <t>Intel® Xeon® Platinum 8352S Processor (48M Cache, 2.20 GHz)</t>
  </si>
  <si>
    <t>8352S</t>
  </si>
  <si>
    <t>CD8068904571601</t>
  </si>
  <si>
    <t>Intel® Xeon® Gold 6354 Processor (39M Cache, 3.00 GHz)</t>
  </si>
  <si>
    <t>3 GHz</t>
  </si>
  <si>
    <t xml:space="preserve">39 MB </t>
  </si>
  <si>
    <t>CD8068904570201</t>
  </si>
  <si>
    <t>Intel® Xeon® Gold 6346 Processor (36M Cache, 3.10 GHz)</t>
  </si>
  <si>
    <t>3.1 GHz</t>
  </si>
  <si>
    <t>CD8068904572501</t>
  </si>
  <si>
    <t>Intel® Xeon® Gold 6338 Processor (48M Cache, 2.00 GHz)</t>
  </si>
  <si>
    <t>2 GHz</t>
  </si>
  <si>
    <t>CD8068904572101</t>
  </si>
  <si>
    <t>Intel® Xeon® Gold 6330 Processor (42M Cache, 2.00 GHz)</t>
  </si>
  <si>
    <t>CD8068904571501</t>
  </si>
  <si>
    <t>Intel® Xeon® Platinum 8352V Processor (54M Cache, 2.10 GHz)</t>
  </si>
  <si>
    <t>8352V</t>
  </si>
  <si>
    <t>2.1 GHz</t>
  </si>
  <si>
    <t>CD8068904722302</t>
  </si>
  <si>
    <t>Intel® Xeon® Gold 6338N Processor (48M Cache, 2.20 GHz)</t>
  </si>
  <si>
    <t>6338N</t>
  </si>
  <si>
    <t>CD8068904658702</t>
  </si>
  <si>
    <t>Intel® Xeon® Gold 6336Y Processor (36M Cache, 2.40 GHz)</t>
  </si>
  <si>
    <t>6336Y</t>
  </si>
  <si>
    <t>CD8068904657502</t>
  </si>
  <si>
    <t>Intel® Xeon® Gold 6326 Processor (24M Cache, 2.90 GHz)</t>
  </si>
  <si>
    <t>2.9 GHz</t>
  </si>
  <si>
    <t>24 MB</t>
  </si>
  <si>
    <t>CD8068904659201</t>
  </si>
  <si>
    <t>Intel® Xeon® Gold 5320 Processor (39M Cache, 2.20 GHz)</t>
  </si>
  <si>
    <t>CD8068904582501</t>
  </si>
  <si>
    <t>Intel® Xeon® Gold 6330N Processor (42M Cache, 2.20 GHz)</t>
  </si>
  <si>
    <t>6330N</t>
  </si>
  <si>
    <t>CD8068904656703</t>
  </si>
  <si>
    <t>Intel® Xeon® Gold 5318Y Processor (36M Cache, 2.10 GHz)</t>
  </si>
  <si>
    <t>5318Y</t>
  </si>
  <si>
    <t>CD8068904657601</t>
  </si>
  <si>
    <t>Intel® Xeon® Gold 6334 Processor (18M Cache, 3.60 GHz)</t>
  </si>
  <si>
    <t>3.6 GHz</t>
  </si>
  <si>
    <t>18 MB</t>
  </si>
  <si>
    <t>CD8068904658602</t>
  </si>
  <si>
    <t>Intel® Xeon® Gold 5318S Processor (36M Cache, 2.10 GHz)</t>
  </si>
  <si>
    <t>5318S</t>
  </si>
  <si>
    <t>CD8068904665802</t>
  </si>
  <si>
    <t>Intel® Xeon® Gold 5315Y Processor (12M Cache, 3.20 GHz)</t>
  </si>
  <si>
    <t>5315Y</t>
  </si>
  <si>
    <t>3.2 GHz</t>
  </si>
  <si>
    <t>12 MB</t>
  </si>
  <si>
    <t>CD8068904657302</t>
  </si>
  <si>
    <t>Intel® Xeon® Gold 5317 Processor (18M Cache, 3.00 GHz)</t>
  </si>
  <si>
    <t>CD8068904656601</t>
  </si>
  <si>
    <t>Intel® Xeon® Silver 4316 Processor (30M Cache, 2.30 GHz)</t>
  </si>
  <si>
    <t>30 MB</t>
  </si>
  <si>
    <t>CD8068904658802</t>
  </si>
  <si>
    <t>Intel® Xeon® Gold 5318N Processor (36M Cache, 2.10 GHz)</t>
  </si>
  <si>
    <t>5318N</t>
  </si>
  <si>
    <t>CD8068904659101</t>
  </si>
  <si>
    <t>Intel® Xeon® Gold 5320T Processor (30M Cache, 2.30 GHz)</t>
  </si>
  <si>
    <t>5320T</t>
  </si>
  <si>
    <t>CD8068904655303</t>
  </si>
  <si>
    <t>Intel® Xeon® Silver 4314 Processor (24M Cache, 2.40 GHz)</t>
  </si>
  <si>
    <t>CD8068904657901</t>
  </si>
  <si>
    <t>Intel® Xeon® Silver 4310 Processor (18M Cache, 2.10 GHz)</t>
  </si>
  <si>
    <t>CD8068904658102</t>
  </si>
  <si>
    <t>Intel® Xeon® Silver 4309Y Processor (12M Cache, 2.80 GHz)</t>
  </si>
  <si>
    <t>4309Y</t>
  </si>
  <si>
    <t>CD8068904659001</t>
  </si>
  <si>
    <t>Intel® Xeon® Silver 4310T Processor (15M Cache, 2.30 GHz)</t>
  </si>
  <si>
    <t>4310T</t>
  </si>
  <si>
    <t>15 MB</t>
  </si>
  <si>
    <t>CD8068904582803</t>
  </si>
  <si>
    <t>Intel® Xeon® Platinum 8368Q Processor (57M Cache, 2.60 GHz)</t>
  </si>
  <si>
    <t>8368Q</t>
  </si>
  <si>
    <t>CD8068904658201</t>
  </si>
  <si>
    <t>Intel® Xeon® Gold 6338T Processor (36M Cache, 2.10 GHz)</t>
  </si>
  <si>
    <t>6338T</t>
  </si>
  <si>
    <t>CD8068904686504</t>
  </si>
  <si>
    <t>Intel® Xeon® Gold 8352M Processor (48M Cache, 2.30 GHz)</t>
  </si>
  <si>
    <t>8352M</t>
  </si>
  <si>
    <t>CD8068904722404</t>
  </si>
  <si>
    <t>Intel® Xeon® Gold 8362 Processor (48M Cache, 2.80 GHz)</t>
  </si>
  <si>
    <t>SATA</t>
  </si>
  <si>
    <t>SAS</t>
  </si>
  <si>
    <t>PCIe</t>
  </si>
  <si>
    <t>Intel® Server D50TNP Family</t>
  </si>
  <si>
    <t xml:space="preserve">HGST Ultrastar SA210 (480GB, 6Gb/s, SATA, M.2) </t>
  </si>
  <si>
    <t xml:space="preserve">HGST Ultrastar SA210 (960GB, 6Gb/s, SATA, M.2) </t>
  </si>
  <si>
    <t>Micron 5300 PRO Series, 1.92TB, SATA, M.2 2280, 1.5 DWPD, SED TCGe</t>
  </si>
  <si>
    <t>Micron 5300 PRO Series, 240GB, SATA, M.2 2280, 1.5 DWPD, SED TCGe</t>
  </si>
  <si>
    <t>Micron 5300 Boot Series, 240GB, SATA, 2.5", 7mm, 1 DWPD, SED TCGe</t>
  </si>
  <si>
    <t>Micron 5300 PRO Series, 480GB, SATA, M.2 2280, 1.5 DWPD, SED TCGe</t>
  </si>
  <si>
    <t>Micron 5300 PRO Series, 960GB, SATA, M.2 2280, 1.5 DWPD, SED TCGe</t>
  </si>
  <si>
    <t>Micron 5300 PRO Series (1.5 DWPD) Non-Encrypted (960GB, M.2 2280, SATA-600)</t>
  </si>
  <si>
    <t>Intel® SSD D3-S4510 Series (1.92TB, M.2 80mm SATA 6Gb/s, 3D2, TLC)</t>
  </si>
  <si>
    <t>Intel® SSD D3-S4510 Series (240GB, M.2 80mm SATA 6Gb/s, 3D2, TLC)</t>
  </si>
  <si>
    <t>Solidigm SSD D3-S4520 Series, 240GB, M.2 2280, SATA 6Gb/s, 2.4 DWPD</t>
  </si>
  <si>
    <t>Intel® SSD D3-S4510 Series (480GB, M.2 80mm SATA 6Gb/s, 3D2, TLC)</t>
  </si>
  <si>
    <t>Solidigm SSD D3-S4520 Series, 480GB, M.2 2280, SATA 6Gb/s, 4.7 DWPD</t>
  </si>
  <si>
    <t>Intel® SSD D3-S4510 Series (960GB, M.2 80mm SATA 6Gb/s, 3D2, TLC)</t>
  </si>
  <si>
    <t>Intel® SSD DC S3520 Series (150GB, 6Gb/s, SATA, M.2 80mm, 3D1)</t>
  </si>
  <si>
    <t>Intel® SSD DC S3520 Series (240GB, 6Gb/s, M.2, SATA, 80mm, 3D1, MLC)</t>
  </si>
  <si>
    <t>Intel® SSD DC S3520 Series (480GB, 6Gb/s, SATA, M.2 80mm, 3D1, MLC)</t>
  </si>
  <si>
    <t>Intel® SSD DC S3520 Series (760GB, 6Gb/s, SATA, M.2, 80mm, 3D1, MLC)</t>
  </si>
  <si>
    <t>Intel® SSD DC S3520 Series (960GB, 6Gb/s, SATA, M.2 80mm, 3D1, MLC)</t>
  </si>
  <si>
    <t>Kioxia CD6 Series (15.36TB, NVMe, 2.5 inch, 1DWPD)</t>
  </si>
  <si>
    <t>Kioxia CD6 Series (1.92TB, NVMe, 2.5 inch, 1DWPD)</t>
  </si>
  <si>
    <t>Kioxia CD6 Series (3.84TB, NVMe, 2.5 inch, 1DWPD)</t>
  </si>
  <si>
    <t>Kioxia CD6 Series (7.680TB, NVMe, 2.5 inch, 1DWPD)</t>
  </si>
  <si>
    <t>Kioxia CD6 Series (960GB, NVMe, 2.5 inch, 1DWPD)</t>
  </si>
  <si>
    <t>Kioxia CM6 Series (15.36TB, NVMe, 2.5 inch, 1DWPD)</t>
  </si>
  <si>
    <t>Kioxia CM6 Series (1.92TB, NVMe, 2.5 inch, 1DWPD)</t>
  </si>
  <si>
    <t>Kioxia CM6 Series (3.84TB, NVMe, 2.5 inch, 1DWPD)</t>
  </si>
  <si>
    <t>Kioxia CM6 Series (7.68TB, NVMe. 2.5 inch, 1DWPD)</t>
  </si>
  <si>
    <t>Kioxia CM6 Series (960GB, NVMe, 2.5 inch, 1DWPD)</t>
  </si>
  <si>
    <t>Kioxia CM6 Series (12.8TB, NVMe, 2.5 inch, 3DWPD)</t>
  </si>
  <si>
    <t>Kioxia CM6 Series (1.6TB, NVMe, 2.5 inch,3DWPD)</t>
  </si>
  <si>
    <t>Kioxia CM6 Series (3.2TB, NVMe, 2.5 inch,3DWPD)</t>
  </si>
  <si>
    <t>Kioxia CM6 Series (6.4TB, NVMe, 2.5 inch,3DWPD)</t>
  </si>
  <si>
    <t>Kioxia CM6 Series (800GB, NVMe, 2.5 inch,3DWPD)</t>
  </si>
  <si>
    <t>Kioxia XG6 (1TB, M.2 2280, NVMe, PCIe 3.0)</t>
  </si>
  <si>
    <t>Kioxia XG6 (512GB, M.2 2280, NVMe, PCIe 3.0)</t>
  </si>
  <si>
    <t>Micron 7300 MAX Series (3 DWPD) Non-Encrypted, 512b (400GB, M.2 2280, PCIe-3.0)</t>
  </si>
  <si>
    <t>Micron 7300 PRO Series (1 DWPD) Non-Encrypted, 512b (480GB, M.2 2280, PCIe-3.0)</t>
  </si>
  <si>
    <t>Micron 7300 MAX Series (3 DWPD) Non-Encrypted, 512b (800GB, M.2 2280, PCIe-3.0)</t>
  </si>
  <si>
    <t>Micron 7300 PRO Series (1 DWPD) Non-Encrypted, 512b (960GB, M.2 2280, PCIe-3.0)</t>
  </si>
  <si>
    <t>Micron 7300 MAX Series (3 DWPD) Non-Encrypted, 512b (1.6TB, 2.5 x 7mm, PCIe-3.0)</t>
  </si>
  <si>
    <t>Micron 7300 PRO Series (1 DWPD) Non-Encrypted, 512b (1.92TB, 2.5 x 7mm, PCIe-3.0)</t>
  </si>
  <si>
    <t>Micron 7300 MAX Series (3 DWPD) Non-Encrypted, 512b (3.2TB, 2.5 x 7mm, PCIe-3.0)</t>
  </si>
  <si>
    <t>Micron 7300 PRO Series (1 DWPD) Non-Encrypted, 512b (3.84TB, 2.5 x 7mm, PCIe-3.0)</t>
  </si>
  <si>
    <t>Micron 7300 MAX Series (3 DWPD) Non-Encrypted, 512b (6.4TB, 2.5 x 7mm, PCIe-3.0)</t>
  </si>
  <si>
    <t>Micron 7300 PRO Series (1 DWPD) Non-Encrypted, 512b (7.6TB, 2.5 x 7mm, PCIe-3.0)</t>
  </si>
  <si>
    <t>Micron 7300 MAX Series (3 DWPD) Non-Encrypted, 512b (800GB, 2.5 x 7mm, PCIe-3.0)</t>
  </si>
  <si>
    <t>Micron 7300 PRO Series (1 DWPD) Non-Encrypted, 512b (960GB, 2.5 x 7mm, PCIe-3.0)</t>
  </si>
  <si>
    <t>Micron 7400 PRO, 480GB, M.2 2280, PCI Express 4.0 x4, TCG Opal, 512n, 1 DWPD</t>
  </si>
  <si>
    <t>Micron 7400 PRO, 480GB, M.2 2280, PCI Express 4.0 x4, Non-SED, 512n, 1 DWPD</t>
  </si>
  <si>
    <t>Micron 7400 PRO, 960GB, M.2 2280, PCI Express 4.0 x4, TCG Opal, 512n, 1 DWPD</t>
  </si>
  <si>
    <t>Micron 7400 PRO, 960GB, M.2 2280, PCI Express 4.0 x4, Non-SED, 512n, 1 DWPD</t>
  </si>
  <si>
    <t>Micron 7400 PRO, 1.92TB, M.2 22110, PCI Express 4.0 x4, TCG Opal, 512n, 1 DWPD</t>
  </si>
  <si>
    <t>Micron 7400 PRO, 1.92TB, M.2 22110, PCI Express 4.0 x4, Non-SED, 512n, 1 DWPD</t>
  </si>
  <si>
    <t>Micron 7400 PRO, 1.92TB, M.2 22110, PCI Express 4.0 x4, TCG Opal, 4Kn, 1 DWPD</t>
  </si>
  <si>
    <t>Micron 7400 PRO, 3.84TB, M.2 22110, PCI Express 4.0 x4, TCG Opal, 512n, 1 DWPD</t>
  </si>
  <si>
    <t>Micron 7400 PRO, 3.84TB, M.2 22110, PCI Express 4.0 x4, Non-SED, 512n, 1 DWPD</t>
  </si>
  <si>
    <t>Micron 7400 PRO, 3.84TB, M.2 22110, PCI Express 4.0 x4, TCG Opal, 4Kn, 1 DWPD</t>
  </si>
  <si>
    <t>Micron 7400 PRO, 960GB, M.2 22110, PCI Express 4.0 x4, TCG Opal, 512n, 1 DWPD</t>
  </si>
  <si>
    <t>Micron 7400 PRO, 960GB, M.2 22110, PCI Express 4.0 x4, Non-SED, 512n, 1 DWPD</t>
  </si>
  <si>
    <t>Micron 7400 PRO, 960GB, M.2 22110, PCI Express 4.0 x4, TCG Opal, 4Kn, 1 DWPD</t>
  </si>
  <si>
    <t>Samsung PM9A3, 1.92TB, 2.5" 7mm, PCIe Gen 4, 1 DWPD</t>
  </si>
  <si>
    <t>Samsung PM9A3 (3.84TB, NVMe, 2.5 Inch)</t>
  </si>
  <si>
    <t>Samsung PM9A3 (960GB, NVMe, 2.5 Inch)</t>
  </si>
  <si>
    <t>Samsung PM1733, 15.36TB, 2.5" 15mm, PCIe Gen 4, 1 DWPD</t>
  </si>
  <si>
    <t>Samsung PM1733, 1.92TB, 2.5" 15mm, PCIe Gen 4, 1 DWPD</t>
  </si>
  <si>
    <t>Samsung PM1733, 3.84TB, 2.5" 15mm, PCIe Gen 4, 1 DWPD</t>
  </si>
  <si>
    <t>Samsung PM1733, 7.68TB, 2.5" 15mm, PCIe Gen 4, 1 DWPD</t>
  </si>
  <si>
    <t>Samsung PM1733a, 15.36TB, 2.5 x 15mm, PCI Express 4.0 x4, 1 DWPD</t>
  </si>
  <si>
    <t>Samsung PM1733a, 1.92TB, 2.5 x 15mm, PCI Express 4.0 x4, 1 DWPD</t>
  </si>
  <si>
    <t>Samsung PM1733a, 30.72TB, 2.5 x 15mm, PCI Express 4.0 x4, 1 DWPD</t>
  </si>
  <si>
    <t>Samsung PM1733a, 3.84TB, 2.5 x 15mm, PCI Express 4.0 x4, 1 DWPD</t>
  </si>
  <si>
    <t>Samsung PM1733a, 7.68TB, 2.5 x 15mm, PCI Express 4.0 x4, 1 DWPD</t>
  </si>
  <si>
    <t>Intel® Optane™ SSD DC P4800X Series (1.5TB, 2.5in PCIe x4, 20nm, 3D XPoint)</t>
  </si>
  <si>
    <t>Intel® Optane™ SSD DC P4800X Series (100GB, 2.5in PCIe x4, 20nm, 3D XPoint)</t>
  </si>
  <si>
    <t>Intel® Optane™ SSD DC P4800X Series (375GB, 2.5in PCIe x4, 20nm, 3D XPoint)</t>
  </si>
  <si>
    <t>Intel® Optane™ SSD DC P4800X Series (750GB, 2.5in PCIe x4, 20nm, 3D XPoint)</t>
  </si>
  <si>
    <t>Intel® SSD DC P4610 Series (1.6TB, 2.5in PCIe 3.1 x4, 3D2, TLC)</t>
  </si>
  <si>
    <t>Intel® SSD DC P4610 Series (1.6TB, 2.5in, PCIe Gen 3.1, 3D2, TLC, OPAL)</t>
  </si>
  <si>
    <t>Intel® SSD DC P4610 Series (3.2TB, 2.5in PCIe 3.1 x4, 3D2, TLC)</t>
  </si>
  <si>
    <t>Intel® SSD DC P4610 Series (3.2TB, 2.5in, PCIe Gen 3.1, 3D2, TLC, OPAL)</t>
  </si>
  <si>
    <t>Intel® SSD DC P4610 Series (6.4TB, 2.5in PCIe 3.1 x4, 3D2, TLC)</t>
  </si>
  <si>
    <t>Intel® SSD DC P4610 Series (7.6TB, NVMe, 2.5inch, 3D2, TLC)</t>
  </si>
  <si>
    <t>Intel® SSD DC P4510 Series (1.0TB, 2.5in PCIe 3.1 x4, 3D3, TLC)</t>
  </si>
  <si>
    <t>Intel® SSD DC P4510 Series (2.0TB, 2.5in PCIe 3.1 x4, 3D3, TLC)</t>
  </si>
  <si>
    <t>Intel® SSD DC P4510 Series (4.0TB, 2.5in PCIe 3.1 x4, 3D3, TLC)</t>
  </si>
  <si>
    <t>Intel® SSD DC P4510 Series (8.0TB, 2.5in PCIe 3.1 x4, 3D3, TLC)</t>
  </si>
  <si>
    <t>Intel® SSD D5-P4420 Series (7.6TB, 2.5in PCIe 3.1 x4, 3D2, QLC)</t>
  </si>
  <si>
    <t>Intel® SSD D5-P4320 Series (7.6TB, 2.5in PCIe 3.1 x4, 3D2, QLC)</t>
  </si>
  <si>
    <t>Intel® SSD D5-P4326 Series (7.6TB, 2.5in PCIe 3.1 x4, 3D2, QLC)</t>
  </si>
  <si>
    <t>Intel® Optane™ SSD DC P4801X Series (100GB, M.2 110mm PCIe x4, 3D XPoint, 60DWPD)</t>
  </si>
  <si>
    <t>Intel® Optane™ SSD DC P4801X Series (200GB, M.2 110mm PCIe x4, 3D XPoint, 60DWPD)</t>
  </si>
  <si>
    <t>Intel® Optane™ SSD DC P4801X Series (375GB, M.2 110mm PCIe x4, 3D XPoint, 60DWPD)</t>
  </si>
  <si>
    <t>Intel® SSD DC P4511 Series (1TB, M.2 110mm PCIe 3.0 x4, TLC)</t>
  </si>
  <si>
    <t>Intel® SSD DC P4511 Series (2TB, M.2 110mm PCIe 3.0 x4, TLC)</t>
  </si>
  <si>
    <t>Intel® SSD DC P4510 Series (15.3TB, EDSFF L 9.5mm PCIe 3.1 x4, 3D2, TLC)</t>
  </si>
  <si>
    <t>Intel® SSD D5-P4326 Series (15.36TB, E1.L PCIe 3.1 x4, 3D2, QLC)</t>
  </si>
  <si>
    <t xml:space="preserve">Intel® Optane™ SSD DC P5800X Series (1.6TB, PCIe 4.0 x4, U.2, 3D XPoint) </t>
  </si>
  <si>
    <t xml:space="preserve">Intel® Optane™ SSD DC P5800X Series (400GB, PCIe 4.0 x4, U.2, 3D XPoint) </t>
  </si>
  <si>
    <t xml:space="preserve">Intel® Optane™ SSD DC P5800X Series (800GB, PCIe 4.0 x4, U.2, 3D XPoint) </t>
  </si>
  <si>
    <t>Intel® D7-P5510 Series (3.84TB, 2.5 Inch, PCIe 4.0 x4, 3D4, TLC)</t>
  </si>
  <si>
    <t>Intel® D7-P5510 Series (3.84TB, 2.5 Inch, PCIe 4.0 x4, 3D4, TLC, OPAL)</t>
  </si>
  <si>
    <t>Intel® D7-P5510 Series (7.68TB, 2.5 Inch, PCIe 4.0 x4, 3D4, TLC)</t>
  </si>
  <si>
    <t>Intel® D7-P5510 Series (7.68TB, 2.5 Inch, PCIe 4.0 x4, 3D4, TLC, OPAL)</t>
  </si>
  <si>
    <t>Solidigm SSD D5-P5316 Series, 15.36TB, 2.5" 15mm, PCIe 4.0 x4, QLC</t>
  </si>
  <si>
    <t>Solidigm SSD D5-P5316 Series, 30.72TB, 2.5" 15mm, PCIe 4.0 x4, QLC</t>
  </si>
  <si>
    <t>Solidigm SSD D5 P5316 Series, 15.3TB, E1.L 9.5mm, PCIe 4.0 x4, QLC</t>
  </si>
  <si>
    <t>Solidigm SSD D5-P5316 Series, 30.72TB, E1.L 9.5mm, PCIe 4.0 x4, QLC</t>
  </si>
  <si>
    <t>Kioxia XG6 Series (256GB, M.2 2280, NVMe, PCIe 3.0)</t>
  </si>
  <si>
    <t>Micron 7400 MAX, 6.4TB, 2.5 x 15mm, PCI Express 4.0 x4, TCG Opal, 512n, 3 DWPD</t>
  </si>
  <si>
    <t>Micron 7400 MAX, 3.2TB, 2.5 x 15mm, PCI Express 4.0 x4, TCG Opal, 512n, 3 DWPD</t>
  </si>
  <si>
    <t>Micron 7400 MAX, 1.6TB, 2.5 x 15mm, PCI Express 4.0 x4, TCG Opal, 512n, 3 DWPD</t>
  </si>
  <si>
    <t>Micron 7400 MAX, 800GB, 2.5 x 15mm, PCI Express 4.0 x4, TCG Opal, 512n, 3 DWPD</t>
  </si>
  <si>
    <t>Micron 7400 MAX, 1.6TB, 2.5 x 7mm, PCI Express 4.0 x4, TCG Opal, 512n, 3 DWPD</t>
  </si>
  <si>
    <t>Micron 7400 MAX, 800GB, 2.5 x 7mm, PCI Express 4.0 x4, TCG Opal, 512n, 3 DWPD</t>
  </si>
  <si>
    <t>Micron 7400 MAX, 6.4TB, 2.5 x 15mm, PCI Express 4.0 x4, Non-SED, 512n, 3 DWPD</t>
  </si>
  <si>
    <t>Micron 7400 MAX, 3.2TB, 2.5 x 15mm, PCI Express 4.0 x4, Non-SED, 512n, 3 DWPD</t>
  </si>
  <si>
    <t>Micron 7400 MAX, 1.6TB, 2.5 x 15mm, PCI Express 4.0 x4, Non-SED, 512n, 3 DWPD</t>
  </si>
  <si>
    <t>Micron 7400 MAX, 800GB, 2.5 x 15mm, PCI Express 4.0 x4, Non-SED, 512n, 3 DWPD</t>
  </si>
  <si>
    <t>Micron 7400 MAX, 6.4TB, 2.5 x 7mm, PCI Express 4.0 x4, TCG Opal, 4Kn, 3 DWPD</t>
  </si>
  <si>
    <t>Micron 7400 MAX, 3.2TB, 2.5 x 7mm, PCI Express 4.0 x4, TCG Opal, 4Kn, 3 DWPD</t>
  </si>
  <si>
    <t>Micron 7400 MAX, 1.6TB, 2.5 x 7mm, PCI Express 4.0 x4, TCG Opal, 4Kn, 3 DWPD</t>
  </si>
  <si>
    <t>Micron 7400 MAX, 800GB, 2.5 x 7mm, PCI Express 4.0 x4, TCG Opal, 4Kn, 3 DWPD</t>
  </si>
  <si>
    <t>Micron 7400 MAX, 6.4TB, 2.5 x 15mm, PCI Express 4.0 x4, Non-SED, 4Kn, 3 DWPD</t>
  </si>
  <si>
    <t>Micron 7400 MAX, 3.2TB, 2.5 x 15mm, PCI Express 4.0 x4, Non-SED, 4Kn, 3 DWPD</t>
  </si>
  <si>
    <t>Micron 7400 MAX, 1.6TB, 2.5 x 15mm, PCI Express 4.0 x4, Non-SED, 4Kn, 3 DWPD</t>
  </si>
  <si>
    <t>Micron 7400 MAX, 800GB, 2.5 x 15mm, PCI Express 4.0 x4, Non-SED, 4Kn, 3 DWPD</t>
  </si>
  <si>
    <t>Western Digital Ultrastar DC SN840, 1.92TB, 2.5", NVMe, PCIe 3.0, 1 DWD, Secure Erase</t>
  </si>
  <si>
    <t>Western Digital Ultrastar DC SN840, 1.92TB, 2.5", NVMe, PCIe 3.0, 1 DWD, Instant Secure Erase</t>
  </si>
  <si>
    <t>Western Digital Ultrastar DC SN840, 1.92TB, 2.5", NVMe, PCIe 3.0, 1 DWD, TCG Ruby</t>
  </si>
  <si>
    <t>Western Digital Ultrastar DC SN840, 3.84TB, 2.5", NVMe, PCIe 3.0, 1DWD, Secure Erase</t>
  </si>
  <si>
    <t>Western Digital Ultrastar DC SN840, 3.84TB, 2.5", NVMe, PCIe 3.0, 1DWD, Instant Secure Erase</t>
  </si>
  <si>
    <t>Western Digital Ultrastar DC SN840, 3.84TB, 2.5", NVMe, PCIe 3.0, 1DWD, TCG Ruby</t>
  </si>
  <si>
    <t>Western Digital Ultrastar DC SN840, 7.68TB, 2.5", NVMe, PCIe 3.0, 1 DWD, Secure Erase</t>
  </si>
  <si>
    <t>Western Digital Ultrastar DC SN840, 7.68TB, 2.5", NVMe, PCIe 3.0, 1 DWD, Instant Secure Erase</t>
  </si>
  <si>
    <t>Western Digital Ultrastar DC SN840, 7.68TB, 2.5", NVMe, PCIe 3.0, 1 DWD, TCG Ruby</t>
  </si>
  <si>
    <t>Western Digital Ultrastar DC SN840, 15.36TB, 2.5", NVMe, PCIe 3.0, 1 DWD, Secure Erase</t>
  </si>
  <si>
    <t>Western Digital Ultrastar DC SN840, 15.36TB, 2.5", NVMe, PCIe 3.0, 1 DWD, Instant Secure Erase</t>
  </si>
  <si>
    <t>Western Digital Ultrastar DC SN840, 15.36TB, 2.5", NVMe, PCIe 3.0, 1 DWD, TCG Ruby</t>
  </si>
  <si>
    <t>Western Digital Ultrastar DC SN640 (1.92TB, 2.5", NVMe, PCIe 3.0, 0.8 DWD)</t>
  </si>
  <si>
    <t>Western Digital Ultrastar DC SN640 (3.84TB, 2.5", NVMe, PCIe 3.0, 0.8DWD)</t>
  </si>
  <si>
    <t>Western Digital Ultrastar DC SN640 (7.68TB, 2.5", NVMe, PCIe 3.0, 0.8DWD)</t>
  </si>
  <si>
    <t>Western Digital Ultrastar DC SN640 (960GB, 2.5", NVMe, PCIe 3.0, 0.8 DWD)</t>
  </si>
  <si>
    <t>Western Digital Ultrastar DC SN840, 1.6TB, 2.5", NVMe, PCIe 3.0, 3 DWD, Secure Erase</t>
  </si>
  <si>
    <t>Western Digital Ultrastar DC SN840, 1.6TB, 2.5", NVMe, PCIe 3.0, 3 DWD, Instant Secure Erase</t>
  </si>
  <si>
    <t>Western Digital Ultrastar DC SN840, 1.6TB, 2.5", NVMe, PCIe 3.0, 3 DWD, TCG Ruby</t>
  </si>
  <si>
    <t>Western Digital Ultrastar DC SN840, 3.2TB, 2.5", NVMe, PCIe 3.0, 3 DWD, Secure Erase</t>
  </si>
  <si>
    <t>Western Digital Ultrastar DC SN840, 3.2TB, 2.5", NVMe, PCIe 3.0, 3 DWD, Instant Secure Erase</t>
  </si>
  <si>
    <t>Western Digital Ultrastar DC SN840, 3.2TB, 2.5", NVMe, PCIe 3.0, 3 DWD, TCG Ruby</t>
  </si>
  <si>
    <t>Western Digital Ultrastar DC SN840, 6.4TB, 2.5", NVMe, PCIe 3.0, 3 DWD, Secure Erase</t>
  </si>
  <si>
    <t>Western Digital Ultrastar DC SN840, 6.4TB, 2.5", NVMe, PCIe 3.0, 3 DWD, Instant Secure Erase</t>
  </si>
  <si>
    <t>Western Digital Ultrastar DC SN840, 6.4TB, 2.5", NVMe, PCIe 3.0, 3 DWD, TCG Ruby</t>
  </si>
  <si>
    <t>Western Digital Ultrastar DC SN640 (1.6TB, 2.5", NVMe, PCIe 3.0, 2DWD)</t>
  </si>
  <si>
    <t>Western Digital Ultrastar DC SN640 (3.2TB, 2.5", NVMe, PCIe 3.0, 2DWD)</t>
  </si>
  <si>
    <t>Western Digital Ultrastar DC SN640 (6.4TB, 2.5", NVMe, PCIe 3.0, 2DWD)</t>
  </si>
  <si>
    <t>Western Digital Ultrastar DC SN640 (800GB, 2.5", NVMe, PCIe 3.0, 2DWD)</t>
  </si>
  <si>
    <t>Samsung PM9A3, 15.36TB, 2.5" 7mm, PCIe Gen 4, 1 DWPD</t>
  </si>
  <si>
    <t>Samsung PM9A3, 7.68TB, 2.5" 7mm, PCIe Gen 4, 1 DWPD</t>
  </si>
  <si>
    <t>Micron 7400 PRO, 7.6TB, 2.5 x 15mm, PCI Express 4.0 x4, TCG Opal FIPS 140-3, 512n, 1 DWPD</t>
  </si>
  <si>
    <t>Micron 7400 PRO, 7.68TB, 2.5 x 15mm, PCI Express 4.0 x4, TCG Opal, 512n, 1 DWPD</t>
  </si>
  <si>
    <t>Micron 7400 PRO, 3.8TB, 2.5 x 15mm, PCI Express 4.0 x4, TCG Opal, 512n, 1 DWPD</t>
  </si>
  <si>
    <t>Micron 7400 PRO, 1.92TB, 2.5 x 15mm, PCI Express 4.0 x4, TCG Opal, 512n, 1 DWPD</t>
  </si>
  <si>
    <t>Micron 7400 PRO, 960GB, 2.5 x 15mm, PCI Express 4.0 x4, TCG Opal, 512n, 1 DWPD</t>
  </si>
  <si>
    <t>Micron 7400 PRO, 7.6TB, 2.5 x 7mm, PCI Express 4.0 x4, TCG Opal, 512n, 1 DWPD</t>
  </si>
  <si>
    <t>Micron 7400 PRO, 3.8TB, 2.5 x 7mm, PCI Express 4.0 x4, TCG Opal, 512n, 1 DWPD</t>
  </si>
  <si>
    <t>Micron 7400 PRO, 1.92TB, 2.5 x 7mm, PCI Express 4.0 x4, TCG Opal, 512n, 1 DWPD</t>
  </si>
  <si>
    <t>Micron 7400 PRO, 960GB, 2.5 x 7mm, PCI Express 4.0 x4, TCG Opal, 512n, 1 DWPD</t>
  </si>
  <si>
    <t>Micron 7400 PRO, 7.6TB, 2.5 x 15mm, PCI Express 4.0 x4, Non-SED, 512n, 1 DWPD</t>
  </si>
  <si>
    <t>Micron 7400 PRO, 3.8TB, 2.5 x 15mm, PCI Express 4.0 x4, Non-SED, 512n, 1 DWPD</t>
  </si>
  <si>
    <t>Micron 7400 PRO, 1.92TB, 2.5 x 15mm, PCI Express 4.0 x4, Non-SED, 512n, 1 DWPD</t>
  </si>
  <si>
    <t>Micron 7400 PRO, 960GB, 2.5 x 15mm, PCI Express 4.0 x4, Non-SED, 512n, 1 DWPD</t>
  </si>
  <si>
    <t>Micron 7400 PRO, 7.6TB, 2.5 x 7mm, PCI Express 4.0 x4, Non-SED, 512n, 1 DWPD</t>
  </si>
  <si>
    <t>Micron 7400 PRO, 3.8TB, 2.5 x 7mm, PCI Express 4.0 x4, Non-SED, 512n, 1 DWPD</t>
  </si>
  <si>
    <t>Micron 7400 PRO, 1.92TB, 2.5 x 7mm, PCI Express 4.0 x4, Non-SED, 512n, 1 DWPD</t>
  </si>
  <si>
    <t>Micron 7400 PRO, 960GB, 2.5 x 7mm, PCI Express 4.0 x4, Non-SED, 512n, 1 DWPD</t>
  </si>
  <si>
    <t>Micron 7400 PRO, 7.6TB, 2.5 x 15mm, PCI Express 4.0 x4, Non-SED, 4Kn, 1 DWPD</t>
  </si>
  <si>
    <t>Micron 7400 PRO, 3.8TB, 2.5 x 15mm, PCI Express 4.0 x4, Non-SED, 4Kn, 1 DWPD</t>
  </si>
  <si>
    <t>Micron 7400 PRO, 1.92TB, 2.5 x 15mm, PCI Express 4.0 x4, Non-SED, 4Kn, 1 DWPD</t>
  </si>
  <si>
    <t>Micron 7400 PRO, 960GB, 2.5 x 15mm, PCI Express 4.0 x4, Non-SED, 4Kn, 1 DWPD</t>
  </si>
  <si>
    <t>Micron 7400 PRO, 7.6TB, 2.5 x 7mm, PCI Express 4.0 x4, Non-SED, 4Kn, 1 DWPD</t>
  </si>
  <si>
    <t>Micron 7400 PRO, 3.8TB, 2.5 x 7mm, PCI Express 4.0 x4, Non-SED, 4Kn, 1 DWPD</t>
  </si>
  <si>
    <t>Micron 7400 PRO, 1.92TB, 2.5 x 7mm, PCI Express 4.0 x4, Non-SED, 4Kn, 1 DWPD</t>
  </si>
  <si>
    <t>Micron 7400 PRO, 960GB, 2.5 x 7mm, PCI Express 4.0 x4, Non-SED, 4Kn, 1 DWPD</t>
  </si>
  <si>
    <t>Micron 7450 MAX, 800 GB, M.2 2280, PCI Express 4.0 x4, Non-SED, 512n, 3 DPWD, 3D TLC</t>
  </si>
  <si>
    <t>Micron 7450 MAX, 400GB, M.2 2280, PCI Express 4.0 x4, Non-SED, 512n, 3 DPWD, 3D TLC</t>
  </si>
  <si>
    <t>Micron 7450 PRO, 3.8TB, M.2 22110, PCI Express 4.0 x4, Non-SED, 512n, 1 DPWD, 3D TLC</t>
  </si>
  <si>
    <t>Micron 7450 PRO, 1.92TB, M.2 22110, PCI Express 4.0 x4, Non-SED, 512n, 1 DPWD, 3D TLC</t>
  </si>
  <si>
    <t>Micron 7450 PRO, 960GB, M.2 22110, PCI Express 4.0 x4, Non-SED, 512n, 1 DPWD, 3D TLC</t>
  </si>
  <si>
    <t>Micron 7450 PRO, 960GB, M.2 2280, PCI Express 4.0 x4, Non-SED, 512n, 1 DPWD, 3D TLC</t>
  </si>
  <si>
    <t>Micron 7450 PRO, 480GB, M.2 2280, PCI Express 4.0 x4, Non-SED, 512n, 1 DPWD, 3D TLC</t>
  </si>
  <si>
    <t>Micron 7450 PRO, 3.8TB, M.2 22110, PCI Express 4.0 x4, TCG Opal, 512n, 1 DPWD, 3D TLC</t>
  </si>
  <si>
    <t>Micron 7450 PRO, 1.92TB, M.2 22110, PCI Express 4.0 x4, TCG Opal, 512n, 1 DPWD, 3D TLC</t>
  </si>
  <si>
    <t>Micron 7450 PRO, 960GB, M.2 22110, PCI Express 4.0 x4, TCG Opal, 512n, 1 DPWD, 3D TLC</t>
  </si>
  <si>
    <t>Micron 7450 PRO, 960GB, M.2 2280, PCI Express 4.0 x4, TCG Opal, 512n, 1 DPWD, 3D TLC</t>
  </si>
  <si>
    <t>Micron 7450 PRO, 480GB, M.2 2280, PCI Express 4.0 x4, TCG Opal, 512n, 1 DPWD, 3D TLC</t>
  </si>
  <si>
    <t>Micron 9400 MAX, 6.4 TB, 2.5 x 15mm, PCI Express 4.0 x4, Non-SED, 512n, 3 DPWD, 3D TLC</t>
  </si>
  <si>
    <t>Kioxia CD8 Series, 12.8TB, 2.5 x 15mm, PCI Express 4.0 x4, 3 DWPD, SIE</t>
  </si>
  <si>
    <t>Kioxia CD8 Series, 6.4TB, 2.5 x 15mm, PCI Express 4.0 x4, 3 DWPD, SIE</t>
  </si>
  <si>
    <t>Kioxia CD8 Series, 3.2TB, 2.5 x 15mm, PCI Express 4.0 x4, 3 DWPD, SIE</t>
  </si>
  <si>
    <t>Kioxia CD8 Series, 1.6TB, 2.5 x 15mm, PCI Express 4.0 x4, 3 DWPD, SIE</t>
  </si>
  <si>
    <t>Kioxia CD8 Series, 800GB, 2.5 x 15mm, PCI Express 4.0 x4, 3 DWPD, SIE</t>
  </si>
  <si>
    <t>Kioxia CD8 Series, 15.36TB, 2.5 x 15mm, PCI Express 4.0 x4, 1 DWPD, SIE</t>
  </si>
  <si>
    <t>Kioxia CD8 Series, 7.68TB, 2.5 x 15mm, PCI Express 4.0 x4, 1 DWPD, SIE</t>
  </si>
  <si>
    <t>Kioxia CD8 Series, 3.84TB, 2.5 x 15mm, PCI Express 4.0 x4, 1 DWPD, SIE</t>
  </si>
  <si>
    <t>Kioxia CD8 Series, 1.92TB, 2.5 x 15mm, PCI Express 4.0 x4, 1 DWPD, SIE</t>
  </si>
  <si>
    <t>Kioxia CD8 Series, 960GB, 2.5 x 15mm, PCI Express 4.0 x4, 1 DWPD, SIE</t>
  </si>
  <si>
    <t>Kioxia CD8 Series, 12.8TB, 2.5 x 15mm, PCI Express 4.0 x4, 3 DWPD, SED</t>
  </si>
  <si>
    <t>Kioxia CD8 Series, 6.4TB, 2.5 x 15mm, PCI Express 4.0 x4, 3 DWPD, SED</t>
  </si>
  <si>
    <t>Kioxia CD8 Series, 3.2TB, 2.5 x 15mm, PCI Express 4.0 x4, 3 DWPD, SED</t>
  </si>
  <si>
    <t>Kioxia CD8 Series, 1.6TB, 2.5 x 15mm, PCI Express 4.0 x4, 3 DWPD, SED</t>
  </si>
  <si>
    <t>Kioxia CD8 Series, 800GB, 2.5 x 15mm, PCI Express 4.0 x4, 3 DWPD, SED</t>
  </si>
  <si>
    <t>Kioxia CD8 Series, 15.36TB, 2.5 x 15mm, PCI Express 4.0 x4, 1 DWPD, SED</t>
  </si>
  <si>
    <t>Kioxia CD8 Series, 7.68TB, 2.5 x 15mm, PCI Express 4.0 x4, 1 DWPD, SED</t>
  </si>
  <si>
    <t>Kioxia CD8 Series, 3.84TB, 2.5 x 15mm, PCI Express 4.0 x4, 1 DWPD, SED</t>
  </si>
  <si>
    <t>Kioxia CD8 Series, 1.92TB, 2.5 x 15mm, PCI Express 4.0 x4, 1 DWPD, SED</t>
  </si>
  <si>
    <t>Kioxia CD8 Series, 960GB, 2.5 x 15mm, PCI Express 4.0 x4, 1 DWPD, SED</t>
  </si>
  <si>
    <t>Kioxia CD8 Series, 12.8TB, 2.5 x 15mm, PCI Express 4.0 x4, 3 DWPD</t>
  </si>
  <si>
    <t>Kioxia CD8 Series, 6.4TB, 2.5 x 15mm, PCI Express 4.0 x4, 3 DWPD</t>
  </si>
  <si>
    <t>Kioxia CD8 Series, 3.2TB, 2.5 x 15mm, PCI Express 4.0 x4, 3 DWPD</t>
  </si>
  <si>
    <t>Kioxia CD8 Series, 1.6TB, 2.5 x 15mm, PCI Express 4.0 x4, 3 DWPD</t>
  </si>
  <si>
    <t>Kioxia CD8 Series, 800GB, 2.5 x 15mm, PCI Express 4.0 x4, 3 DWPD</t>
  </si>
  <si>
    <t>Kioxia CD8 Series, 15.36TB, 2.5 x 15mm, PCI Express 4.0 x4, 1 DWPD</t>
  </si>
  <si>
    <t>Kioxia CD8 Series, 7.68TB, 2.5 x 15mm, PCI Express 4.0 x4, 1 DWPD</t>
  </si>
  <si>
    <t>Kioxia CD8 Series, 3.84TB, 2.5 x 15mm, PCI Express 4.0 x4, 1 DWPD</t>
  </si>
  <si>
    <t>Kioxia CD8 Series, 1.92TB, 2.5 x 15mm, PCI Express 4.0 x4, 1 DWPD</t>
  </si>
  <si>
    <t>Kioxia CD8 Series, 960GB, 2.5 x 15mm, PCI Express 4.0 x4, 1 DWPD</t>
  </si>
  <si>
    <t>Solidigm SSD D7-P5620 Series, 12.8TB, 2.5 x 15mm, PCI Express 4.0 x4, 2.8 DWPD</t>
  </si>
  <si>
    <t>Solidigm SSD D7-P5620 Series, 6.4TB, 2.5 x 15mm, PCI Express 4.0 x4, 3 DWPD</t>
  </si>
  <si>
    <t>Solidigm SSD D7-P5620 Series, 3.2TB, 2.5 x 15mm, PCI Express 4.0 x4, 3 DWPD</t>
  </si>
  <si>
    <t>Solidigm SSD D7-P5620 Series, 1.6TB, 2.5 x 15mm, PCI Express 4.0 x4, 3 DWPD</t>
  </si>
  <si>
    <t>Solidigm SSD D7-P5520 Series, 15.36TB, 2.5 x 15mm, PCI Express 4.0 x4, 1 DWPD</t>
  </si>
  <si>
    <t>Solidigm SSD D7-P5520 Series, 7.68TB, 2.5 x 15mm, PCI Express 4.0 x4, 1 DWPD</t>
  </si>
  <si>
    <t>Solidigm SSD D7-P5520 Series, 3.84TB, 2.5 x 15mm, PCI Express 4.0 x4, 1 DWPD</t>
  </si>
  <si>
    <t>Solidigm SSD D7-P5520 Series, 1.92TB, 2.5 x 15mm, PCI Express 4.0 x4, 1 DWPD</t>
  </si>
  <si>
    <t>Solidigm SSD D7-P5520 Series, 7.68TB, EDSFF S 15mm PCIe 4.0 x4, 1DWPD Opal</t>
  </si>
  <si>
    <t>Solidigm SSD D7-P5520 Series, 7.68TB, EDSFF S 15mm PCIe 4.0 x4, 1DWPD</t>
  </si>
  <si>
    <t>Solidigm SSD D7-P5520 Series, 7.68TB, EDSFF S 9.5mm PCIe 4.0 x4, 1 DWPD Opal</t>
  </si>
  <si>
    <t>Solidigm SSD D7-P5520 Series, 7.68TB, EDSFF S 9.5mm PCIe 4.0 x4, 1 DWPD</t>
  </si>
  <si>
    <t>Solidigm SSD D7-P5520 Series 3.84TB, EDSFF S 15mm PCIe 4.0 x4, 1DWPD Opal</t>
  </si>
  <si>
    <t>Solidigm SSD D7-P5520 Series 3.84TB, EDSFF S 15mm PCIe 4.0 x4, 1DWPD</t>
  </si>
  <si>
    <t>Solidigm SSD D7-P5520 Series, 3.84TB, EDSFF S 9.5mm PCIe 4.0 x4 1DWPD Opal</t>
  </si>
  <si>
    <t>Solidigm SSD D7-P5520 Series, 3.84TB, EDSFF S 9.5mm PCIe 4.0 x4 1DWPD</t>
  </si>
  <si>
    <t>Solidigm SSD D7-P5520 Series, 1.92TB, EDSFF S 9.5mm PCIe 4.0 x4, 1DWPD OPAL</t>
  </si>
  <si>
    <t>Solidigm SSD D7-P5520 Series, 1.92TB, EDSFF S 9.5mm PCIe 4.0 x4, 1DWPD</t>
  </si>
  <si>
    <t>Solidigm SSD D7-P5520 Series 1.92TB, EDSFF S 15mm PCIe 4.0 x4, 1 DWPD OPAL</t>
  </si>
  <si>
    <t>Solidigm SSD D7-P5520 Series 1.92TB, EDSFF S 15mm PCIe 4.0 x4, 1 DWPD</t>
  </si>
  <si>
    <t>Micron 7450 MAX, 6.4TB, 2.5 x 7mm, PCI Express 4.0 x4, Non-SED, 512n, 3 DPWD, 3D TLC</t>
  </si>
  <si>
    <t>Micron 7450 MAX, 3.2 TB, 2.5 x 7mm, PCI Express 4.0 x4, Non-SED, 512n, 3 DPWD, 3D TLC</t>
  </si>
  <si>
    <t>Micron 7450 MAX, 1.6 TB, 2.5 x 7mm, PCI Express 4.0 x4, Non-SED, 512n, 3 DPWD, 3D TLC</t>
  </si>
  <si>
    <t>Micron 7450 MAX, 800GB, 2.5 x 7mm, PCI Express 4.0 x4, Non-SED, 512n, 3 DPWD, 3D TLC</t>
  </si>
  <si>
    <t>Micron 7450 MAX, 12.8 TB, 2.5 x 15mm, PCI Express 4.0 x4, Non-SED, 512n, 3 DPWD, 3D TLC</t>
  </si>
  <si>
    <t>Micron 7450 MAX, 6.4 TB, 2.5 x 15mm, PCI Express 4.0 x4, Non-SED, 512n, 3 DPWD, 3D TLC</t>
  </si>
  <si>
    <t>Micron 7450 MAX, 3.2 TB, 2.5 x 15mm, PCI Express 4.0 x4, Non-SED, 512n, 3 DPWD, 3D TLC</t>
  </si>
  <si>
    <t>Micron 7450 MAX, 1.6TB, 2.5 x 15mm, PCI Express 4.0 x4, Non-SED, 512n, 3 DPWD, 3D TLC</t>
  </si>
  <si>
    <t>Micron 7450 MAX, 800GB, 2.5 x 15mm, PCI Express 4.0 x4, Non-SED, 512n, 3 DPWD, 3D TLC</t>
  </si>
  <si>
    <t>Micron 7450 PRO, 7.6TB, 2.5 x 7mm, PCI Express 4.0 x4, Non-SED, 512n, 1 DPWD, 3D TLC</t>
  </si>
  <si>
    <t>Micron 7450 PRO, 3.8 TB, 2.5 x 7mm, PCI Express 4.0 x4, Non-SED, 512n, 1 DPWD, 3D TLC</t>
  </si>
  <si>
    <t>Micron 7450 PRO, 1.92 TB, 2.5 x 7mm, PCI Express 4.0 x4, Non-SED, 512n, 1 DPWD, 3D TLC</t>
  </si>
  <si>
    <t>Micron 7450 PRO, 960GB, 2.5 x 7mm, PCI Express 4.0 x4, Non-SED, 512n, 1 DPWD, 3D TLC</t>
  </si>
  <si>
    <t>Micron 7450 PRO, 15.3 TB, 2.5 x 15mm, PCI Express 4.0 x4, Non-SED, 512n, 1 DPWD, 3D TLC</t>
  </si>
  <si>
    <t>Micron 7450 PRO, 7.6 TB, 2.5 x 15mm, PCI Express 4.0 x4, Non-SED, 512n, 1 DPWD, 3D TLC</t>
  </si>
  <si>
    <t>Micron 7450 PRO, 3.8 TB, 2.5 x 15mm, PCI Express 4.0 x4, Non-SED, 512n, 1 DPWD, 3D TLC</t>
  </si>
  <si>
    <t>Micron 7450 PRO, 1.92TB, 2.5 x 15mm, PCI Express 4.0 x4, Non-SED, 512n, 1 DPWD, 3D TLC</t>
  </si>
  <si>
    <t>Micron 7450 PRO, 960GB, 2.5 x 15mm, PCI Express 4.0 x4, Non-SED, 512n, 1 DPWD, 3D TLC</t>
  </si>
  <si>
    <t>Western Digital Ultrastar DC SN650, 15.36TB, 2.5 x 15mm, PCI Express 4.0 x4, Instant Secure Erase, 1 DWPD</t>
  </si>
  <si>
    <t>Western Digital Ultrastar DC SN650, 7.68TB, 2.5 x 15mm, PCI Express 4.0 x4, Instant Secure Erase, 1 DWPD</t>
  </si>
  <si>
    <t>Western Digital Ultrastar DC SN650, 15.36TB, 2.5 x 15mm, PCI Express 4.0 x4, Secure Erase, 1 DWPD</t>
  </si>
  <si>
    <t>Western Digital Ultrastar DC SN650, 7.68TB, 2.5 x 15mm, PCI Express 4.0 x4, Secure Erase, 1 DWPD</t>
  </si>
  <si>
    <t>Solidigm SSD D7-P5620 Series, 12.8TB, 2.5 x 15mm, PCI Express 4.0 x4, 2.8 DWPD,OPAL</t>
  </si>
  <si>
    <t>Solidigm SSD D7-P5620 Series, 6.4TB, 2.5 x 15mm, PCI Express 4.0 x4, 3 DWPD, OPAL</t>
  </si>
  <si>
    <t>Solidigm SSD D7-P5620 Series, 3.2TB, 2.5 x 15mm, PCI Express 4.0 x4, 3 DWPD, OPAL</t>
  </si>
  <si>
    <t>Solidigm SSD D7-P5620 Series, 1.6TB, 2.5 x 15mm, PCI Express 4.0 x4, 3 DWPD, OPAL</t>
  </si>
  <si>
    <t>Solidigm SSD D7-P5520 Series, 15.36TB, 2.5 x 15mm, PCI Express 4.0 x4, 1 DWPD, OPAL</t>
  </si>
  <si>
    <t>Solidigm SSD D7-P5520 Series, 7.68TB, 2.5 x 15mm, PCI Express 4.0 x4, 1 DWPD, OPAL</t>
  </si>
  <si>
    <t>Solidigm SSD D7-P5520 Series, 3.84TB, 2.5 x 15mm, PCI Express 4.0 x4, 1 DWPD, OPAL</t>
  </si>
  <si>
    <t>Solidigm SSD D7-P5520 Series, 1.92TB, 2.5 x 15mm, PCI Express 4.0 x4, 1 DWPD, OPAL</t>
  </si>
  <si>
    <t>Samsung SSD PM1743, 15.36TB, 2.5 x 15mm, PCI Express 5.0 x4, 1 DWPD</t>
  </si>
  <si>
    <t>Samsung SSD PM1743, 7.68TB, 2.5 x 15mm, PCI Express 5.0 x4, 1 DWPD</t>
  </si>
  <si>
    <t>Samsung SSD PM1743, 3.84TB, 2.5 x 15mm, PCI Express 5.0 x4, 1 DWPD</t>
  </si>
  <si>
    <t>Samsung SSD PM1743, 1.92TB, 2.5 x 15mm, PCI Express 5.0 x4, 1 DWPD</t>
  </si>
  <si>
    <t>Intel® Server M50CYP Family</t>
  </si>
  <si>
    <t>Micron 9400 PRO, 30.7 TB, 2.5 x 15mm, PCI Express 4.0 x4, Non-SED, 512n, 1 DPWD, 3D TLC</t>
  </si>
  <si>
    <t>Micron 9400 PRO, 15.3 TB, 2.5 x 15mm, PCI Express 4.0 x4, Non-SED, 512n, 1 DPWD, 3D TLC</t>
  </si>
  <si>
    <t>Micron 9400 PRO, 7.6 TB, 2.5 x 15mm, PCI Express 4.0 x4, Non-SED, 512n, 1 DPWD, 3D TLC</t>
  </si>
  <si>
    <t>Micron 9400 MAX, 25.6 TB, 2.5 x 15mm, PCI Express 4.0 x4, Non-SED, 512n, 3 DPWD, 3D TLC</t>
  </si>
  <si>
    <t>Micron 9400 MAX, 12.8 TB, 2.5 x 15mm, PCI Express 4.0 x4, Non-SED, 512n, 3 DPWD, 3D TLC</t>
  </si>
  <si>
    <t>Kioxia PM5-M 2.5" 1600GB SAS 12G 10DWPD</t>
  </si>
  <si>
    <t>Kioxia PM5-M 2.5" 3200GB SAS 12G 10DWPD</t>
  </si>
  <si>
    <t>Kioxia PM5-M 2.5" 400GB SAS 12G 10DWPD</t>
  </si>
  <si>
    <t>Kioxia PM5-M 2.5" 800GB SAS 12G 10DWPD</t>
  </si>
  <si>
    <t>Kioxia PM5-R 2.5" 15360GB SAS 12G 1DWPD</t>
  </si>
  <si>
    <t>Kioxia PM5-R 2.5" 1920GB SAS 12G 1DWPD</t>
  </si>
  <si>
    <t>Kioxia PM5-R 2.5" 3840GB SAS 12G 1DWPD</t>
  </si>
  <si>
    <t>Kioxia PM5-R 2.5" 7680GB SAS 12G 1DWPD</t>
  </si>
  <si>
    <t>Kioxia PM5-R 2.5" 960GB SAS 12G 1DWPD</t>
  </si>
  <si>
    <t>Kioxia PM5-V 2.5" 1600GB SAS 12G 3DWPD</t>
  </si>
  <si>
    <t>Kioxia PM5-V 2.5" 3200GB SAS 12G 3DWPD</t>
  </si>
  <si>
    <t>Kioxia PM5-V 2.5" 400GB SAS 12G 3DWPD</t>
  </si>
  <si>
    <t>Kioxia PM5-V 2.5" 800GB SAS 12G 3DWPD</t>
  </si>
  <si>
    <t>Toshiba MG08SCA Series (3.5" 7.2K RPM 16TB 4Kn SAS 6G Helium-Sealed HDD)</t>
  </si>
  <si>
    <t>Toshiba MG08SCA Series (3.5" 7.2K RPM 16TB 512e SAS 6G Helium-Sealed HDD)</t>
  </si>
  <si>
    <t>Toshiba MG08SDA Series, 4TB, 7.2K RPM, 3.5 x 26.1mm, SAS 12Gb/s, 4Kn</t>
  </si>
  <si>
    <t>Toshiba MG08SDA Series, 4TB, 7.2K RPM, 3.5 x 26.1mm, SAS 12Gb/s, SIE, 4Kn</t>
  </si>
  <si>
    <t>Toshiba MG08SDA Series, 4TB, 7.2K RPM, 3.5 x 26.1mm, SAS 12Gb/s, 512e</t>
  </si>
  <si>
    <t>Toshiba MG08SDA Series, 4TB, 7.2K RPM, 3.5 x 26.1mm, SAS 12Gb/s, SIE, 512e</t>
  </si>
  <si>
    <t>Toshiba MG08SDA Series, 4TB, 7.2K RPM, 3.5 x 26.1mm, SAS 12Gb/s, 512n</t>
  </si>
  <si>
    <t>Toshiba MG08SDA Series, 4TB, 7.2K RPM, 3.5 x 26.1mm, SAS 12Gb/s, SIE, 512n</t>
  </si>
  <si>
    <t>Toshiba MG08SDA Series, 6TB, 7.2K RPM, 3.5 x 26.1mm, SAS 12Gb/s, 4Kn</t>
  </si>
  <si>
    <t>Toshiba MG08SDA Series, 6TB, 7.2K RPM, 3.5 x 26.1mm, SAS 12Gb/s, SIE, 4Kn</t>
  </si>
  <si>
    <t>Toshiba MG08SDA Series, 6TB, 7.2K RPM, 3.5 x 26.1mm, SAS 12Gb/s, 512e</t>
  </si>
  <si>
    <t>Toshiba MG08SDA Series, 6TB, 7.2K RPM, 3.5 x 26.1mm, SAS 12Gb/s, SIE, 512e</t>
  </si>
  <si>
    <t>Toshiba MG08SDA Series, 8TB, 7.2K RPM, 3.5 x 26.1mm, SAS 12Gb/s, 4Kn</t>
  </si>
  <si>
    <t>Toshiba MG08SDA Series, 8TB, 7.2K RPM, 3.5 x 26.1mm, SAS 12Gb/s, SIE, 4Kn</t>
  </si>
  <si>
    <t>Toshiba MG08SDA Series, 8TB, 7.2K RPM, 3.5 x 26.1mm, SAS 12Gb/s, 512e</t>
  </si>
  <si>
    <t>Toshiba MG08SDA Series, 8TB, 7.2K RPM, 3.5 x 26.1mm, SAS 12Gb/s, SIE, 512e</t>
  </si>
  <si>
    <t>Toshiba MG08SDP Series, 4TB, 7.2K RPM, 3.5 x 26.1mm, SAS 12Gb/s, SED, 4Kn</t>
  </si>
  <si>
    <t>Toshiba MG08SDP Series, 4TB, 7.2K RPM, 3.5 x 26.1mm, SAS 12Gb/s, SED, 512e</t>
  </si>
  <si>
    <t>Toshiba MG08SDP Series, 4TB, 7.2K RPM, 3.5 x 26.1mm, SAS 12Gb/s, SED, 512n</t>
  </si>
  <si>
    <t>Toshiba MG08SDP Series, 6TB, 7.2K RPM, 3.5 x 26.1mm, SAS 12Gb/s, SED, 4Kn</t>
  </si>
  <si>
    <t>Toshiba MG08SDP Series, 6TB, 7.2K RPM, 3.5 x 26.1mm, SAS 12Gb/s, SED, 512e</t>
  </si>
  <si>
    <t>Toshiba MG08SDP Series, 8TB, 7.2K RPM, 3.5 x 26.1mm, SAS 12Gb/s, SED, 4Kn</t>
  </si>
  <si>
    <t>Toshiba MG08SDP Series, 8TB, 7.2K RPM, 3.5 x 26.1mm, SAS 12Gb/s, SED, 512e</t>
  </si>
  <si>
    <t>Seagate Exos 7E10, 10TB, 7.2K RPM, 3.5 inch, SAS 12Gb/s, SED FIPS, 512e/4Kn</t>
  </si>
  <si>
    <t>Seagate Exos 7E10, 10TB, 7.2K RPM, 3.5 inch, SAS 12Gb/s, SED, 512e/4Kn</t>
  </si>
  <si>
    <t>Seagate Exos 7E10, 10TB, 7.2K RPM, 3.5 inch, SAS 12Gb/s, No Encryption, 512e/4Kn</t>
  </si>
  <si>
    <t>Seagate Exos 7E10, 8TB, 7.2K RPM, 3.5 inch, SAS 12Gb/s, SED FIPS, 512e/4Kn</t>
  </si>
  <si>
    <t>Seagate Exos 7E10, 8TB, 7.2K RPM, 3.5 inch, SAS 12Gb/s, SED, 512e/4Kn</t>
  </si>
  <si>
    <t>Seagate Exos 7E10, 8TB, 7.2K RPM, 3.5 inch, SAS 12Gb/s, No Encryption, 512e/4Kn</t>
  </si>
  <si>
    <t>Seagate Exos 7E10, 6TB, 7.2K RPM, 3.5 inch, SAS 12Gb/s, SED FIPS, 512e/4Kn</t>
  </si>
  <si>
    <t>Seagate Exos 7E10, 6TB, 7.2K RPM, 3.5 inch, SAS 12Gb/s, SED, 512e/4Kn</t>
  </si>
  <si>
    <t>Seagate Exos 7E10, 6TB, 7.2K RPM, 3.5 inch, SAS 12Gb/s, No Encryption, 512e/4Kn</t>
  </si>
  <si>
    <t>Seagate Exos 7E10, 4TB, 7.2K RPM, 3.5 inch, SAS 12Gb/s, SED FIPS, 512e/4Kn</t>
  </si>
  <si>
    <t>Seagate Exos 7E10, 4TB, 7.2K RPM, 3.5 inch, SAS 12Gb/s, SED, 512e/4Kn</t>
  </si>
  <si>
    <t>Seagate Exos 7E10, 4TB, 7.2K RPM, 3.5 inch, SAS 12Gb/s, No Encryption, 512e/4Kn</t>
  </si>
  <si>
    <t>Seagate Exos 7E10, 2TB, 7.2K RPM, 3.5 inch, SAS 12Gb/s, SED, 512e/4Kn</t>
  </si>
  <si>
    <t>Seagate Exos 7E10, 2TB, 7.2K RPM, 3.5 inch, SAS 12Gb/s, No Encryption, 512e/4Kn</t>
  </si>
  <si>
    <t>Seagate Exos 7E8 (2TB, 3.5", 12G SAS, HDD, 512n)</t>
  </si>
  <si>
    <t>Western Digital Ultrastar DC HC530 (14TB, 7200 RPM, 12G SAS, TCG ENT A encryption ( w/ Instant Secure Erase), 4Kn)</t>
  </si>
  <si>
    <t>Western Digital Ultrastar DC HC530 (14TB, 7200 RPM, 12G SAS, Secure Erase, 4Kn)</t>
  </si>
  <si>
    <t>Western Digital Ultrastar DC HC530 (14TB, 7200 RPM, 12G SAS, TCG ENT A encryption ( w/ FIPS), 4Kn)</t>
  </si>
  <si>
    <t>Western Digital Ultrastar DC HC530 (14TB, 7200 RPM, 12G SAS, TCG ENT A encryption (w/ Instant Secure Erase), 512e)</t>
  </si>
  <si>
    <t>Western Digital Ultrastar DC HC530 (14TB, 7200 RPM, 12G SAS, TCG ENT A encryption ( w/ FIPS), 512e)</t>
  </si>
  <si>
    <t>Seagate Nytro 3330 (15.36TB, 2.5", 12G SAS,)</t>
  </si>
  <si>
    <t>Seagate Nytro 3330 (15.36TB, 2.5", 12G SAS,, Encryption)</t>
  </si>
  <si>
    <t>Seagate Nytro 3330 (15.36TB, 2.5", 12G SAS,, Encryption, FIPS)</t>
  </si>
  <si>
    <t>Seagate Nytro 3530 (1.6TB, 2.5", 12G SAS,, Encryption, Light Endurance)</t>
  </si>
  <si>
    <t>Seagate Nytro 3531 (1.6TB, 2.5", 12G SAS,, 3 DWPD)</t>
  </si>
  <si>
    <t>Seagate Nytro 3531 (1.6TB, 2.5", 12G SAS,, Encryption, 3 DWPD)</t>
  </si>
  <si>
    <t>Seagate Nytro 3531 (1.6TB, 2.5", 12G SAS,, Encryption, FIPS 140-2, 3 DWPD)</t>
  </si>
  <si>
    <t>Seagate Nytro 3731 (1.6TB, 2.5", 12G SAS,, 10 DWPD)</t>
  </si>
  <si>
    <t>Seagate Nytro 3731 (1.6TB, 2.5", 12G SAS,, Encryption, 10 DWPD)</t>
  </si>
  <si>
    <t>Seagate Nytro 3731 (1.6TB, 2.5", 12G SAS,, Encryption, FIPS 140-2, 10 DWPD)</t>
  </si>
  <si>
    <t>Seagate Nytro 3330 (1.92TB, 2.5", 12G SAS,)</t>
  </si>
  <si>
    <t>Seagate Nytro 3330 (1.92TB, 2.5", 12G SAS,, Encryption)</t>
  </si>
  <si>
    <t>Seagate Nytro 3330 (1.92TB, 2.5", 12G SAS,, Encryption, FIPS)</t>
  </si>
  <si>
    <t>Seagate Nytro 3331 (1.92TB, 2.5", 12G SAS,, 1 DWPD)</t>
  </si>
  <si>
    <t>Seagate Nytro 3331 (1.92TB, 2.5", 12G SAS,, Encryption, 1 DWPD)</t>
  </si>
  <si>
    <t>Seagate Nytro 3331 (1.92TB, 2.5", 12G SAS,, Encryption, FIPS 140-2, 1 DWPD)</t>
  </si>
  <si>
    <t>Seagate Nytro 3531 (3.2TB, 2.5", 12G SAS,, 3 DWPD)</t>
  </si>
  <si>
    <t>Seagate Nytro 3531 (3.2TB, 2.5", 12G SAS,, Encryption, 3 DWPD)</t>
  </si>
  <si>
    <t>Seagate Nytro 3531 (3.2TB, 2.5", 12G SAS,, Encryption, FIPS 140-2, 3 DWPD)</t>
  </si>
  <si>
    <t>Seagate Nytro 3731 (3.2TB, 2.5", 12G SAS,, 10 DWPD)</t>
  </si>
  <si>
    <t>Seagate Nytro 3731 (3.2TB, 2.5", 12G SAS,, Encryption, 10 DWPD)</t>
  </si>
  <si>
    <t>Seagate Nytro 3731 (3.2TB, 2.5", 12G SAS,, Encryption, FIPS 140-2, 10 DWPD)</t>
  </si>
  <si>
    <t>Seagate Nytro 3330 (3.84TB, 2.5", 12G SAS,)</t>
  </si>
  <si>
    <t>Seagate Nytro 3330 (3.84TB, 2.5", 12G SAS,, Encryption)</t>
  </si>
  <si>
    <t>Seagate Nytro 3331 (3.84TB, 2.5", 12G SAS,, 1 DWPD)</t>
  </si>
  <si>
    <t>Seagate Nytro 3331 (3.84TB, 2.5", 12G SAS,, Encryption, 1 DWPD)</t>
  </si>
  <si>
    <t>Seagate Nytro 3331 (3.84TB, 2.5", 12G SAS,, Encryption, FIPS 140-2, 1 DWPD)</t>
  </si>
  <si>
    <t>Seagate Nytro 3731 (400GB, 2.5", 12G SAS,, 10 DWPD)</t>
  </si>
  <si>
    <t>Seagate Nytro 3731 (400GB, 2.5", 12G SAS,, Encryption, 10 DWPD)</t>
  </si>
  <si>
    <t>Seagate Nytro 3531 (6.4TB, 2.5", 12G SAS,, 3 DWPD)</t>
  </si>
  <si>
    <t>Seagate Nytro 3531 (6.4TB, 2.5", 12G SAS,, Encryption, 3 DWPD)</t>
  </si>
  <si>
    <t>Seagate Nytro 3331 (7.68TB, 2.5", 12G SAS,, 1 DWPD)</t>
  </si>
  <si>
    <t>Seagate Nytro 3331 (7.68TB, 2.5", 12G SAS,, Encryption, 1 DWPD)</t>
  </si>
  <si>
    <t>Seagate Nytro 3331 (7.68TB, 2.5", 12G SAS,, Encryption, FIPS 140-2, 1 DWPD)</t>
  </si>
  <si>
    <t>Seagate Nytro 3330 (7.68TB, 2.5", 12G SAS,)</t>
  </si>
  <si>
    <t>Seagate Nytro 3330 (7.68TB, 2.5", 12G SAS,, Encryption)</t>
  </si>
  <si>
    <t>Seagate Nytro 3530 (800GB, 2.5", 12G SAS,, Encryption, Light Endurance)</t>
  </si>
  <si>
    <t>Seagate Nytro 3531 (800GB, 2.5", 12G SAS,, 3 DWPD)</t>
  </si>
  <si>
    <t>Seagate Nytro 3531 (800GB, 2.5", 12G SAS,, Encryption, 3 DWPD)</t>
  </si>
  <si>
    <t>Seagate Nytro 3731 (800GB, 2.5", 12G SAS,, 10 DWPD)</t>
  </si>
  <si>
    <t>Seagate Nytro 3731 (800GB, 2.5", 12G SAS,, Encryption, 10 DWPD)</t>
  </si>
  <si>
    <t>Seagate Nytro 3330 (960GBB, 2.5", 12G SAS,)</t>
  </si>
  <si>
    <t>Seagate Nytro 3330 (960GB, 2.5", 12G SAS,, Encryption)</t>
  </si>
  <si>
    <t>Seagate Nytro 3331 (960GB, 2.5", 12G SAS,, 1 DWPD)</t>
  </si>
  <si>
    <t>Seagate Nytro 3331 (960GB, 2.5", 12G SAS,, Encryption, 1 DWPD)</t>
  </si>
  <si>
    <t>Seagate Nytro 3331 (960GB, 2.5", 12G SAS,, Encryption, FIPS 140-2, 1 DWPD)</t>
  </si>
  <si>
    <t>Seagate Exos X16 (14TB, 3.5", 12Gb/s SAS, 5xxE/4KN)</t>
  </si>
  <si>
    <t>Seagate Exos X16 (14TB, 3.5", 12Gb/s SAS, 5xxE/4KN, SED)</t>
  </si>
  <si>
    <t>Seagate Exos X16 (16TB, 3.5", 12Gb/s SAS, 5xxE/4KN)</t>
  </si>
  <si>
    <t>Seagate Exos X16 (16TB, 3.5", 12Gb/s SAS, 5xxE/4KN, SED)</t>
  </si>
  <si>
    <t>Seagate Exos X20, 18TB, 7.2K RPM, 3.5 inch, SAS 12Gb/s, FIPS, 512e/4Kn</t>
  </si>
  <si>
    <t>Seagate Exos X20, 18TB, 7.2K RPM, 3.5 inch, SAS 12Gb/s, SED, 512e/4Kn</t>
  </si>
  <si>
    <t>Seagate Exos X20, 18TB, 7.2K RPM, 3.5 inch, SAS 12Gb/s, No Encryption, 512e/4Kn</t>
  </si>
  <si>
    <t>Seagate Exos X20, 20TB, 7.2K RPM, 3.5 inch, SAS 12Gb/s, FIPS, 512e/4Kn</t>
  </si>
  <si>
    <t>Seagate Exos X20, 20TB, 7.2K RPM, 3.5 inch, SAS 12Gb/s, SED, 512e/4Kn</t>
  </si>
  <si>
    <t>Seagate Exos X20, 20TB, 7.2K RPM, 3.5 inch, SAS 12Gb/s, No Encryption, 512e/4Kn</t>
  </si>
  <si>
    <t>Toshiba MG09SCA Series, 16TB, 7.2K RPM, 3.5 inch, SAS 12Gb/s, 512e, Helium-Sealed</t>
  </si>
  <si>
    <t>Toshiba MG09SCA Series, 16TB, 7.2K RPM, 3.5 inch, SAS 12Gb/s, 4Kn, SIE Helium-Sealed</t>
  </si>
  <si>
    <t>Toshiba MG09SCA Series, 16TB, 7.2K RPM, 3.5 inch, SAS 12Gb/s, 4Kn, Helium-Sealed</t>
  </si>
  <si>
    <t>Toshiba MG09SCA Series, 14TB, 7.2K RPM, 3.5 inch, SAS 12Gb/s, 512e, SIE, Helium-Sealed</t>
  </si>
  <si>
    <t>Toshiba MG09SCA Series, 14TB, 7.2K RPM, 3.5 inch, SAS 12Gb/s, 512e, Helium-Sealed</t>
  </si>
  <si>
    <t>Toshiba MG09SCA Series, 14TB, 7.2K RPM, 3.5 inch, SAS 12Gb/s, 4Kn, SIE Helium-Sealed</t>
  </si>
  <si>
    <t>Toshiba MG09SCA Series, 14TB, 7.2K RPM, 3.5 inch, SAS 12Gb/s, 4Kn, Helium-Sealed</t>
  </si>
  <si>
    <t>Toshiba MG09SCA Series, 12TB, 7.2K RPM, 3.5 inch, SAS 12Gb/s, 512e, SIE, Helium-Sealed</t>
  </si>
  <si>
    <t>Toshiba MG09SCA Series, 12TB, 7.2K RPM, 3.5 inch, SAS 12Gb/s, 512e, Helium-Sealed</t>
  </si>
  <si>
    <t>Toshiba MG09SCA Series, 12TB, 7.2K RPM, 3.5 inch, SAS 12Gb/s, 4Kn, SIE Helium-Sealed</t>
  </si>
  <si>
    <t>Toshiba MG09SCA Series, 12TB, 7.2K RPM, 3.5 inch, SAS 12Gb/s, 4Kn, Helium-Sealed</t>
  </si>
  <si>
    <t>Toshiba MG09SCA Series, 10TB, 7.2K RPM, 3.5 inch, SAS 12Gb/s, 512e, SIE, Helium-Sealed</t>
  </si>
  <si>
    <t>Toshiba MG09SCA Series, 10TB, 7.2K RPM, 3.5 inch, SAS 12Gb/s, 512e, Helium-Sealed</t>
  </si>
  <si>
    <t>Toshiba MG09SCA Series, 10TB, 7.2K RPM, 3.5 inch, SAS 12Gb/s, 4Kn, SIE Helium-Sealed</t>
  </si>
  <si>
    <t>Toshiba MG09SCA Series, 10TB, 7.2K RPM, 3.5 inch, SAS 12Gb/s, 4Kn, Helium-Sealed</t>
  </si>
  <si>
    <t>Kioxia PM7-V Series, 1.6TB, 2.5 x 15mm, SAS 24G, 3 DWPD, SED with FIPS</t>
  </si>
  <si>
    <t>Kioxia PM7-V Series, 3.2TB, 2.5 x 15mm, SAS 24G, 3 DWPD, SED with FIPS</t>
  </si>
  <si>
    <t>Kioxia PM7-V Series, 6.4TB, 2.5 x 15mm, SAS 24G, 3 DWPD, SED with FIPS</t>
  </si>
  <si>
    <t>Kioxia PM7-V Series, 12.8TB, 2.5 x 15mm, SAS 24G, 3 DWPD, SED with FIPS</t>
  </si>
  <si>
    <t>Kioxia PM7-R Series, 1.92TB, 2.5 x 15mm, SAS 24G, 1 DWPD, SED with FIPS</t>
  </si>
  <si>
    <t>Kioxia PM7-R Series, 3.84TB, 2.5 x 15mm, SAS 24G, 1 DWPD, SED with FIPS</t>
  </si>
  <si>
    <t>Kioxia PM7-R Series, 7.68TB, 2.5 x 15mm, SAS 24G, 1 DWPD, SED with FIPS</t>
  </si>
  <si>
    <t>Kioxia PM7-R Series, 15.36TB, 2.5 x 15mm, SAS 24G, 1 DWPD, SED with FIPS</t>
  </si>
  <si>
    <t>Kioxia PM7-R Series, 30.72TB, 2.5 x 15mm, SAS 24G, 1 DWPD, SED with FIPS</t>
  </si>
  <si>
    <t>Kioxia PM7-V Series, 1.6TB, 2.5 x 15mm, SAS 24G, 3 DWPD, SED</t>
  </si>
  <si>
    <t>Kioxia PM7-V Series, 3.2TB, 2.5 x 15mm, SAS 24G, 3 DWPD, SED</t>
  </si>
  <si>
    <t>Kioxia PM7-V Series, 6.4TB, 2.5 x 15mm, SAS 24G, 3 DWPD, SED</t>
  </si>
  <si>
    <t>Kioxia PM7-V Series, 12.8TB, 2.5 x 15mm, SAS 24G, 3 DWPD, SED</t>
  </si>
  <si>
    <t>Kioxia PM7-R Series, 1.92TB, 2.5 x 15mm, SAS 24G, 1 DWPD, SED</t>
  </si>
  <si>
    <t>Kioxia PM7-R Series, 3.84TB, 2.5 x 15mm, SAS 24G, 1 DWPD, SED</t>
  </si>
  <si>
    <t>Kioxia PM7-R Series, 7.68TB, 2.5 x 15mm, SAS 24G, 1 DWPD, SED</t>
  </si>
  <si>
    <t>Kioxia PM7-R Series, 15.36TB, 2.5 x 15mm, SAS 24G, 1 DWPD, SED</t>
  </si>
  <si>
    <t>Kioxia PM7-R Series, 30.72TB, 2.5 x 15mm, SAS 24G, 1 DWPD, SED</t>
  </si>
  <si>
    <t>Kioxia PM7-V Series, 1.6TB, 2.5 x 15mm, SAS 24G, 3 DWPD, SIE</t>
  </si>
  <si>
    <t>Kioxia PM7-V Series, 3.2TB, 2.5 x 15mm, SAS 24G, 3 DWPD, SIE</t>
  </si>
  <si>
    <t>Kioxia PM7-V Series, 6.4TB, 2.5 x 15mm, SAS 24G, 3 DWPD, SIE</t>
  </si>
  <si>
    <t>Kioxia PM7-V Series, 12.8TB, 2.5 x 15mm, SAS 24G, 3 DWPD, SIE</t>
  </si>
  <si>
    <t>Kioxia PM7-R Series, 1.92TB, 2.5 x 15mm, SAS 24G, 1 DWPD, SIE</t>
  </si>
  <si>
    <t>Kioxia PM7-R Series, 3.84TB, 2.5 x 15mm, SAS 24G, 1 DWPD, SIE</t>
  </si>
  <si>
    <t>Kioxia PM7-R Series, 7.68TB, 2.5 x 15mm, SAS 24G, 1 DWPD, SIE</t>
  </si>
  <si>
    <t>Kioxia PM7-R Series, 15.36TB, 2.5 x 15mm, SAS 24G, 1 DWPD, SIE</t>
  </si>
  <si>
    <t>Kioxia PM7-R Series, 30.72TB, 2.5 x 15mm, SAS 24G, 1 DWPD, SIE</t>
  </si>
  <si>
    <t>Kioxia PM7-V Series, 1.6TB, 2.5 x 15mm, SAS 24G, 3 DWPD</t>
  </si>
  <si>
    <t>Kioxia PM7-V Series, 3.2TB, 2.5 x 15mm, SAS 24G, 3 DWPD</t>
  </si>
  <si>
    <t>Kioxia PM7-V Series, 6.4TB, 2.5 x 15mm, SAS 24G, 3 DWPD</t>
  </si>
  <si>
    <t>Kioxia PM7-V Series, 12.8TB, 2.5 x 15mm, SAS 24G, 3 DWPD</t>
  </si>
  <si>
    <t>Kioxia PM7-R Series, 1.92TB, 2.5 x 15mm, SAS 24G, 1 DWPD</t>
  </si>
  <si>
    <t>Kioxia PM7-R Series, 3.84TB, 2.5 x 15mm, SAS 24G, 1 DWPD</t>
  </si>
  <si>
    <t>Kioxia PM7-R Series, 7.68TB, 2.5 x 15mm, SAS 24G, 1 DWPD</t>
  </si>
  <si>
    <t>Kioxia PM7-R Series, 15.36TB, 2.5 x 15mm, SAS 24G, 1 DWPD</t>
  </si>
  <si>
    <t>Kioxia PM7-R Series, 30.72TB, 2.5 x 15mm, SAS 24G, 1 DWPD</t>
  </si>
  <si>
    <t>Western Digital Ultrastar DC HC560, 20TB, 7.2K RPM, 3.5, SAS 12Gb/s, No Encryption, Sanitize Overwrite only, 512e</t>
  </si>
  <si>
    <t>Western Digital Ultrastar DC HC560, 20TB, 7.2K RPM, 3.5, SAS 12Gb/s, SED,TCG Enterprise and Sanitize Crypto Scramble/Erase, 512e</t>
  </si>
  <si>
    <t>Western Digital Ultrastar DC HC570, 22TB, 7.2K RPM, 3.5, SAS 12Gb/s, No Encryption, Sanitize Overwrite only, 512e</t>
  </si>
  <si>
    <t>Western Digital Ultrastar DC HC570, 22TB, 7.2K RPM, 3.5, SAS 12Gb/s, SED,TCG Enterprise and Sanitize Crypto Scramble/Erase, 512e</t>
  </si>
  <si>
    <t>Toshiba MG10SCA Series, 20TB, 7.2K RPM, 3.5 x 26.1mm, SAS 12Gb/s, 512e, SIE, Helium-Sealed</t>
  </si>
  <si>
    <t>Toshiba MG10SCA Series, 20TB, 7.2K RPM, 3.5 x 26.1mm, SAS 12Gb/s, 512e, Helium-Sealed</t>
  </si>
  <si>
    <t>Toshiba MG10SCA Series, 20TB, 7.2K RPM, 3.5 x 26.1mm, SAS 12Gb/s, 4Kn, SIE Helium-Sealed</t>
  </si>
  <si>
    <t>Toshiba MG10SCA Series, 20TB, 7.2K RPM, 3.5 x 26.1mm, SAS 12Gb/s, 4Kn, Helium-Sealed</t>
  </si>
  <si>
    <t>Toshiba MG10SCA Series, 18TB, 7.2K RPM, 3.5 x 26.1mm, SAS 12Gb/s, 512e, SIE, Helium-Sealed</t>
  </si>
  <si>
    <t>Toshiba MG10SCA Series, 18TB, 7.2K RPM, 3.5 x 26.1mm, SAS 12Gb/s, 512e, Helium-Sealed</t>
  </si>
  <si>
    <t>Toshiba MG10SCA Series, 18TB, 7.2K RPM, 3.5 x 26.1mm, SAS 12Gb/s, 4Kn, SIE Helium-Sealed</t>
  </si>
  <si>
    <t>Toshiba MG10SCA Series, 18TB, 7.2K RPM, 3.5 x 26.1mm, SAS 12Gb/s, 4Kn, Helium-Sealed</t>
  </si>
  <si>
    <t>Toshiba MG08ACA Series (3.5" 7.2K RPM 16TB 4Kn SATA 6G Helium-Sealed HDD)</t>
  </si>
  <si>
    <t>Toshiba MG08ACA Series (3.5" 7.2K RPM 16TB 512e SATA 6G Helium-Sealed HDD)</t>
  </si>
  <si>
    <t>Toshiba MG08ADA Series, 4TB, 7.2K RPM, 3.5 x 26.1mm, SATA 6Gb/s, 4Kn</t>
  </si>
  <si>
    <t>Toshiba MG08ADA Series, 4TB, 7.2K RPM, 3.5 x 26.1mm, SATA 6Gb/s, SIE, 4Kn</t>
  </si>
  <si>
    <t>Toshiba MG08ADA Series, 4TB, 7.2K RPM, 3.5 x 26.1mm, SATA 6Gb/s, 512e</t>
  </si>
  <si>
    <t>Toshiba MG08ADA Series, 4TB, 7.2K RPM, 3.5 x 26.1mm, SATA 6Gb/s, SIE, 512e</t>
  </si>
  <si>
    <t>Toshiba MG08ADA Series, 4TB, 7.2K RPM, 3.5 x 26.1mm, SATA 6Gb/s, 512n</t>
  </si>
  <si>
    <t>Toshiba MG08ADA Series, 4TB, 7.2K RPM, 3.5 x 26.1mm, SATA 6Gb/s, SIE, 512n</t>
  </si>
  <si>
    <t>Toshiba MG08ADA Series, 6TB, 7.2K RPM, 3.5 x 26.1mm, SATA 6Gb/s, 4Kn</t>
  </si>
  <si>
    <t>Toshiba MG08ADA Series, 6TB, 7.2K RPM, 3.5 x 26.1mm, SATA 6Gb/s, SIE, 4Kn</t>
  </si>
  <si>
    <t>Toshiba MG08ADA Series, 6TB, 7.2K RPM, 3.5 x 26.1mm, SATA 6Gb/s, 512e</t>
  </si>
  <si>
    <t>Toshiba MG08ADA Series, 6TB, 7.2K RPM, 3.5 x 26.1mm, SATA 6Gb/s, SIE, 512e</t>
  </si>
  <si>
    <t>Toshiba MG08ADA Series, 8TB, 7.2K RPM, 3.5 x 26.1mm, SATA 6Gb/s, 4Kn</t>
  </si>
  <si>
    <t>Toshiba MG08ADA Series, 8TB, 7.2K RPM, 3.5 x 26.1mm, SATA 6Gb/s, SIE, 4Kn</t>
  </si>
  <si>
    <t>Toshiba MG08ADA Series, 8TB, 7.2K RPM, 3.5 x 26.1mm, SATA 6Gb/s, 512e</t>
  </si>
  <si>
    <t>Toshiba MG08ADA Series, 8TB, 7.2K RPM, 3.5 x 26.1mm, SATA 6Gb/s, SIE, 512e</t>
  </si>
  <si>
    <t>Toshiba MG08ADP Series, 4TB, 7.2K RPM, 3.5 x 26.1mm, SATA 6Gb/s, SED, 4Kn</t>
  </si>
  <si>
    <t>Toshiba MG08ADP Series, 4TB, 7.2K RPM, 3.5 x 26.1mm, SATA 6Gb/s, SED, 512e</t>
  </si>
  <si>
    <t>Toshiba MG08ADP Series, 4TB, 7.2K RPM, 3.5 x 26.1mm, SATA 6Gb/s, SED, 512n</t>
  </si>
  <si>
    <t>Toshiba MG08ADP Series, 6TB, 7.2K RPM, 3.5 x 26.1mm, SATA 6Gb/s, SED, 4Kn</t>
  </si>
  <si>
    <t>Toshiba MG08ADP Series, 6TB, 7.2K RPM, 3.5 x 26.1mm, SATA 6Gb/s, SED, 512e</t>
  </si>
  <si>
    <t>Toshiba MG08ADP Series, 8TB, 7.2K RPM, 3.5 x 26.1mm, SATA 6Gb/s, SED, 4Kn</t>
  </si>
  <si>
    <t>Toshiba MG08ADP Series, 8TB, 7.2K RPM, 3.5 x 26.1mm, SATA 6Gb/s, SED, 512e</t>
  </si>
  <si>
    <t>Micron 5300 PRO Series, 1.92TB, SATA, 2.5", 7mm, 1.5 DWPD, SED Opal 2.0</t>
  </si>
  <si>
    <t>Micron 5300 PRO Series, 1.92TB, SATA, 2.5", 7mm, 1.5 DWPD, SED TCGe</t>
  </si>
  <si>
    <t>Micron 5300 PRO Series, 240GB, SATA, 2.5", 7mm, 1.5 DWPD, Non-Encrypted</t>
  </si>
  <si>
    <t>Micron 5300 MAX Series, 1.92TB, SATA, 2.5", 7mm, 5 DWPD, SED Opal 2.0</t>
  </si>
  <si>
    <t>Micron 5300 MAX Series, 1.92TB, SATA, 2.5", 7mm, 5 DWPD, SED TCGe</t>
  </si>
  <si>
    <t>Micron 5300 MAX Series, 1.92TB, SATA, 2.5", 7mm, 5 DWPD, Non-Encrypted</t>
  </si>
  <si>
    <t>Micron 5300 PRO Series, 240GB, SATA, 2.5", 7mm, 1.5 DWPD, SED Opal 2.0</t>
  </si>
  <si>
    <t>Micron 5300 PRO Series, 240GB, SATA, 2.5", 7mm, 1.5 DWPD, SED TCGe</t>
  </si>
  <si>
    <t>Micron 5300 PRO Series, 240GB, SATA, 2.5", 7mm, 1.2 DWPD, Non-Encrypted</t>
  </si>
  <si>
    <t>Micron 5300 MAX Series, 240GB, SATA, 2.5", 7mm, 5 DWPD, SED Opal 2.0</t>
  </si>
  <si>
    <t>Micron 5300 MAX Series, 240GB, SATA, 2.5", 7mm, 5 DWPD, SED TCGe</t>
  </si>
  <si>
    <t>Micron 5300 MAX Series, 240GB, SATA, 2.5", 7mm, 5 DWPD, Non-Encrypted</t>
  </si>
  <si>
    <t>Micron 5300 PRO Series, 3.84TB, SATA, 2.5", 7mm, 1.5 DWPD, SED Opal 2.0</t>
  </si>
  <si>
    <t>Micron 5300 PRO Series, 3.84TB, SATA, 2.5", 7mm, 1.5 DWPD, SED TCGe</t>
  </si>
  <si>
    <t>Micron 5300 PRO Series, 3.84TB, SATA, 2.5", 7mm, 1.2 DWPD, Non-Encrypted</t>
  </si>
  <si>
    <t>Micron 5300 MAX Series, 3.84TB, SATA, 2.5", 7mm, 3.5 DWPD, SED Opal 2.0</t>
  </si>
  <si>
    <t>Micron 5300 MAX Series, 3.84TB, SATA, 2.5", 7mm, 3.5 DWPD, SED TCGe</t>
  </si>
  <si>
    <t>Micron 5300 MAX Series, 3.84TB, SATA, 2.5", 7mm, 3.5 DWPD, Non-Encrypted</t>
  </si>
  <si>
    <t>Micron 5300 PRO Series, 480GB, SATA, 2.5", 7mm, 1.5 DWPD, SED Opal 2.0</t>
  </si>
  <si>
    <t>Micron 5300 PRO Series, 480GB, SATA, 2.5", 7mm, (1.5 DWPD) SED TCGe</t>
  </si>
  <si>
    <t>Micron 5300 PRO Series, 480GB, SATA, 2.5", 7mm, 1.5 DWPD, Non-Encrypted</t>
  </si>
  <si>
    <t>Micron 5300 MAX Series, 480GB, SATA, 2.5", 7mm, 5 DWPD, SED Opal 2.0</t>
  </si>
  <si>
    <t>Micron 5300 MAX Series, 480GB, SATA, 2.5", 7mm, 5 DWPD, SED TCGe</t>
  </si>
  <si>
    <t>Micron 5300 MAX Series, 480GB, SATA, 2.5", 7mm, 5 DWPD, Non-Encrypted</t>
  </si>
  <si>
    <t>Micron 5300 PRO Series, 7.68TB, SATA, 2.5", 7mm, 1.5 DWPD, SED Opal 2.0</t>
  </si>
  <si>
    <t>Micron 5300 PRO Series, 7.68TB, SATA, 2.5", 7mm, 1.5 DWPD, SED TCGe</t>
  </si>
  <si>
    <t>Micron 5300 PRO Series, 7.68TB, SATA, 2.5", 7mm, 1.5 DWPD, Non-Encrypted</t>
  </si>
  <si>
    <t>Micron 5300 PRO Series, 960GB, SATA, 2.5", 7mm, 1.5 DWPD, SED Opal 2.0</t>
  </si>
  <si>
    <t>Micron 5300 PRO Series, 960GB, SATA, 2.5", 7mm, 1.5 DWPD, SED TCGe</t>
  </si>
  <si>
    <t>Micron 5300 PRO Series, 960GB, SATA, 2.5", 7mm, 1.5 DWPD, Non-Encrypted</t>
  </si>
  <si>
    <t>Micron 5300 MAX Series, 960GB, SATA, 2.5", 7mm, 5 DWPD, SED Opal 2.0</t>
  </si>
  <si>
    <t>Micron 5300 MAX Series, 960GB, SATA, 2.5", 7mm, 5 DWPD, SED TCGe</t>
  </si>
  <si>
    <t>Micron 5300 MAX Series, 960GB, SATA, 2.5", 7mm, 5 DWPD, Non-Encrypted</t>
  </si>
  <si>
    <t>Samsung SM883, 1.92TB, 2.5" 15mm, SATA 6Gb/s, 3 DWPD</t>
  </si>
  <si>
    <t>Samsung SM883, 240GB, 2.5" 15mm, SATA 6Gb/s, 3 DWPD</t>
  </si>
  <si>
    <t>Samsung SM883, 3.84TB, 2.5" 15mm, SATA 6Gb/s, 3 DWPD</t>
  </si>
  <si>
    <t>Samsung SM883, 480GB, 2.5" 15mm, SATA 6Gb/s, 3 DWPD</t>
  </si>
  <si>
    <t>Samsung SM883, 960GB, 2.5" 15mm, SATA 6Gb/s, 3 DWPD</t>
  </si>
  <si>
    <t>Samsung PM893, 1.92TB, 2.5" 7mm, SATA 6Gb/s, 1 DWPD</t>
  </si>
  <si>
    <t>Samsung PM893, 240GB, 2.5" 7mm, SATA 6Gb/s, 1 DWPD</t>
  </si>
  <si>
    <t>Samsung PM893, 3.84TB, 2.5" 7mm, SATA 6Gb/s, 1 DWPD</t>
  </si>
  <si>
    <t>Samsung PM893, 480GB, 2.5" 7mm, SATA 6Gb/s, 1 DWPD</t>
  </si>
  <si>
    <t>Samsung PM893, 7.68TB, 2.5" 15mm, SATA 6Gb/s, 3 DWPD</t>
  </si>
  <si>
    <t>Samsung PM893, 960GB, 2.5" 7mm, SATA 6Gb/s, 1 DWPD</t>
  </si>
  <si>
    <t>Seagate Exos 7E10, 10TB, 7.2K RPM, 3.5 inch, SATA 6Gb/s, SED FIPS, 512e/4Kn</t>
  </si>
  <si>
    <t>Seagate Exos 7E10, 10TB, 7.2K RPM, 3.5 inch, SATA 6Gb/s, SED, 512e/4Kn</t>
  </si>
  <si>
    <t>Seagate Exos 7E10, 10TB, 7.2K RPM, 3.5 inch, SATA 6Gb/s, No Encryption, 512e/4Kn</t>
  </si>
  <si>
    <t>Seagate Exos 7E10, 8TB, 7.2K RPM, 3.5 inch, SATA 6Gb/s, SED FIPS, 512e/4Kn</t>
  </si>
  <si>
    <t>Seagate Exos 7E10, 8TB, 7.2K RPM, 3.5 inch, SATA 6Gb/s, SED, 512e/4Kn</t>
  </si>
  <si>
    <t>Seagate Exos 7E10, 8TB, 7.2K RPM, 3.5 inch, SATA 6Gb/s, No Encryption, 512e/4Kn</t>
  </si>
  <si>
    <t>Seagate Exos 7E10, 6TB, 7.2K RPM, 3.5 inch, SATA 6Gb/s, SED FIPS, 512e/4Kn</t>
  </si>
  <si>
    <t>Seagate Exos 7E10, 6TB, 7.2K RPM, 3.5 inch, SATA 6Gb/s, SED, 512e/4Kn</t>
  </si>
  <si>
    <t>Seagate Exos 7E10, 6TB, 7.2K RPM, 3.5 inch, SATA 6Gb/s, No Encryption, 512e/4Kn</t>
  </si>
  <si>
    <t>Seagate Exos 7E10, 4TB, 7.2K RPM, 3.5 inch, SATA 6Gb/s, SED FIPS, 512e/4Kn</t>
  </si>
  <si>
    <t>Seagate Exos 7E10, 4TB, 7.2K RPM, 3.5 inch, SATA 6Gb/s, SED, 512e/4Kn</t>
  </si>
  <si>
    <t>Intel® SSD D3-S4510 Series (1.92TB, 2.5in SATA 6Gb/s, 3D2, TLC)</t>
  </si>
  <si>
    <t>Solidigm SSD D3-S4520 Series, 1.92TB, 2.5" 7mm, SATA 6Gb/s, 2.5 DWPD</t>
  </si>
  <si>
    <t>Intel® SSD D3-S4510 Series (3.84TB, 2.5in SATA 6Gb/s, 3D2, TLC)</t>
  </si>
  <si>
    <t>Solidigm SSD D3-S4520 Series, 3.84TB, 2.5" 7mm, SATA 6Gb/s, 2.1 DWPD</t>
  </si>
  <si>
    <t>Solidigm SSD D3-S4520 Series, 7.68TB, 2.5" 7mm, SATA 6Gb/s, 2.6 DWPD</t>
  </si>
  <si>
    <t>Intel® SSD D3-S4510 Series (240GB, 2.5in SATA 6Gb/s, 3D2, TLC)</t>
  </si>
  <si>
    <t>Solidigm SSD D3-S4520 Series, 240GB, 2.5" 7mm, SATA 6Gb/s, 2.5 DWPD</t>
  </si>
  <si>
    <t>Intel® SSD D3-S4510 Series (480GB, 2.5in SATA 6Gb/s, 3D2, TLC)</t>
  </si>
  <si>
    <t>Solidigm SSD D3-S4520 Series, 480GB, 2.5" 7mm, SATA 6Gb/s, 2.8 DWPD</t>
  </si>
  <si>
    <t>Intel® SSD D3-S4510 Series (960GB, 2.5in SATA 6Gb/s, 3D2, TLC)</t>
  </si>
  <si>
    <t>Solidigm SSD D3-S4520 Series, 960GB, 2.5" 7mm, SATA 6Gb/s, 3.0 DWPD</t>
  </si>
  <si>
    <t>Intel® SSD D3-S4610 Series (1.92TB, 2.5in SATA 6Gb/s, 3D2, TLC)</t>
  </si>
  <si>
    <t>Solidigm SSD D3-S4620 Series, 1.92TB, 2.5" 7mm, SATA 6Gb/s, 4.0 DWPD</t>
  </si>
  <si>
    <t>Intel® SSD D3-S4610 Series (3.8TB, 2.5in SATA 6Gb/s, 3D2, TLC)</t>
  </si>
  <si>
    <t>Solidigm SSD D3-S4620 Series, 3.84TB, 2.5" 7mm, SATA 6Gb/s, 5.0 DWPD</t>
  </si>
  <si>
    <t>Intel® SSD D3-S4610 Series (240GB, 2.5in SATA 6Gb/s, 3D2, TLC)</t>
  </si>
  <si>
    <t>Intel® SSD D3-S4610 Series (480GB, 2.5in SATA 6Gb/s, 3D2, TLC)</t>
  </si>
  <si>
    <t>Solidigm SSD D3-S4620 Series, 480GB, 2.5" 7mm, SATA 6Gb/s, 4.7 DWPD</t>
  </si>
  <si>
    <t>Intel® SSD D3-S4610 Series (960GB, 2.5in SATA 6Gb/s, 3D2, TLC)</t>
  </si>
  <si>
    <t>Solidigm SSD D3-S4620 Series, 960GB, 2.5" 7mm, SATA 6Gb/s, 4.0 DWPD</t>
  </si>
  <si>
    <t>Seagate Exos 7E10, 4TB, 7.2K RPM, 3.5 inch, SATA 6Gb/s, No Encryption, 512e/4Kn</t>
  </si>
  <si>
    <t>Seagate Exos 7E10, 2TB, 7.2K RPM, 3.5 inch, SATA 6Gb/s, SED, 512e/4Kn</t>
  </si>
  <si>
    <t>Seagate Exos 7E10, 2TB, 7.2K RPM, 3.5 inch, SATA 6Gb/s, No Encryption, 512e/4Kn</t>
  </si>
  <si>
    <t>Western Digital Ultrastar DC HC530 (14TB, 7200 RPM, 6G SATA, Instant Secure Erase, 512e)</t>
  </si>
  <si>
    <t>Western Digital Ultrastar DC HC530 (14TB, 7200 RPM, 6G SATA, Secure Erase, 512e)</t>
  </si>
  <si>
    <t>Western Digital Ultrastar DC HC530 (14TB, 7200 RPM, 6G SATA, Instant Secure Erase, 4Kn)</t>
  </si>
  <si>
    <t>Western Digital Ultrastar DC HC530 (14TB, 7200 RPM, 6G SATA, Secure Erase, 4Kn)</t>
  </si>
  <si>
    <t>Seagate Nytro 1551 (1.92TB, 2.5", 6GG SATA,)</t>
  </si>
  <si>
    <t>Seagate Nytro 1551 (1.92TB, 2.5", 6G SATA,, Encryption )</t>
  </si>
  <si>
    <t>Seagate Nytro 1551 (1.92TB, 2.5", 6G SATA,, Encryption (OPAL))</t>
  </si>
  <si>
    <t>Seagate Nytro 1551 (240GB, 2.5", 6G SATA,)</t>
  </si>
  <si>
    <t>Seagate Nytro 1551 (3.84TB, 2.5", 6G SATA,)</t>
  </si>
  <si>
    <t>Seagate Nytro 1551 (480GB, 2.5", 6G SATA,)</t>
  </si>
  <si>
    <t>Seagate Nytro 1551 (480GB, 2.5", 6G SATA,, Encryption )</t>
  </si>
  <si>
    <t>Seagate Nytro 1551 (480GB, 2.5", 6G SATA,, Encryption (OPAL))</t>
  </si>
  <si>
    <t>Seagate Nytro 1551 (960GB, 2.5", 6G SATA,)</t>
  </si>
  <si>
    <t>Seagate Nytro 1551 (960GB, 2.5", 6G SATA,, Encryption )</t>
  </si>
  <si>
    <t>Seagate Nytro 1551 (960GB, 2.5", 6G SATA,, Encryption (OPAL))</t>
  </si>
  <si>
    <t>Seagate Exos X16 (14TB, 3.5", 6Gb/s SATA, 5xxE/4KN)</t>
  </si>
  <si>
    <t>Seagate Exos X16 (14TB, 3.5", 6Gb/s SATA, 5xxE/4KN, SED)</t>
  </si>
  <si>
    <t>Seagate Exos X16 (14TB, 3.5", 6Gb/s SATA, 5xxE/4KN, ISE)</t>
  </si>
  <si>
    <t>Seagate Exos X16 (16TB, 3.5", 6Gb/s SATA, 5xxE/4KN)</t>
  </si>
  <si>
    <t>Seagate Exos X16 (16TB, 3.5", 6Gb/s SATA, 5xxE/4KN, SED)</t>
  </si>
  <si>
    <t>Seagate Exos X16 (16TB, 3.5", 6Gb/s SATA, 5xxE/4KN, ISE)</t>
  </si>
  <si>
    <t>Seagate Exos X20, 18TB, 7.2K RPM, 3.5 inch, SATA 6Gb/s, SED, 512e/4Kn</t>
  </si>
  <si>
    <t>Seagate Exos X20, 18TB, 7.2K RPM, 3.5 inch, SATA 6Gb/s, No Encryption, 512e/4Kn</t>
  </si>
  <si>
    <t>Seagate Exos X20, 20TB, 7.2K RPM, 3.5 inch, SATA 6Gb/s, No Encryption, 512e/4Kn</t>
  </si>
  <si>
    <t>Seagate Exos X20, 20TB, 7.2K RPM, 3.5 inch, SATA 6Gb/s, SED, 512e/4Kn</t>
  </si>
  <si>
    <t>Intel® SSD D3-S4510 Series (7.68TB, 2.5in SATA 6Gb/s, 3D2, TLC)</t>
  </si>
  <si>
    <t>Intel® SSD D3-S4610 Series (7.68TB, 2.5in SATA 6Gb/s, 3D2, TLC)</t>
  </si>
  <si>
    <t>Seagate Nytro 1551 Series (240GB, 6GB/s, SATA, 2.5 inch, Encryption)</t>
  </si>
  <si>
    <t>Seagate Nytro 1551 Series (240GB, 6GB/s, SATA, 2.5 inch, Encryption, OPAL)</t>
  </si>
  <si>
    <t>Seagate Nytro 1551 Series (240GB, 6GB/s, SATA, 2.5 inch, OPAL) Encryption</t>
  </si>
  <si>
    <t>Seagate Nytro 1551 Series (3.84TB, 6GB/s, SATA, 2.5 inch, Encryption)</t>
  </si>
  <si>
    <t>Seagate Nytro 1551 Series (3.84TB, 6GB/s, SATA, 2.5 inch, Encryption, OPAL)</t>
  </si>
  <si>
    <t>Micron 5400 MAX, 3.84 TB, 2.5 x 7mm, SATA 6Gb/s, TCG Enterprise Encryption, 3.4 DWPD</t>
  </si>
  <si>
    <t>Micron 5400 MAX, 1.92 TB, 2.5 x 7mm, SATA 6Gb/s, TCG Enterprise Encryption, 5 DWPD</t>
  </si>
  <si>
    <t>Micron 5400 MAX, 960 GB, 2.5 x 7mm, SATA 6Gb/s, TCG Enterprise Encryption, 5 DWPD</t>
  </si>
  <si>
    <t>Micron 5400 MAX, 480 GB, 2.5 x 7mm, SATA 6Gb/s, TCG Enterprise Encryption, 5 DWPD</t>
  </si>
  <si>
    <t>Micron 5400 PRO, 960 GB, M.2 2280, SATA 6Gb/s, TCG Enterprise Encryption, 1.5 DWPD</t>
  </si>
  <si>
    <t>Micron 5400 PRO, 480 GB, M.2 2280, SATA 6Gb/s, TCG Enterprise Encryption, 1.5 DWPD</t>
  </si>
  <si>
    <t>Micron 5400 PRO, 240 GB, M.2 2280, SATA 6Gb/s, TCG Enterprise Encryption, 1.5 DWPD</t>
  </si>
  <si>
    <t>Micron 5400 PRO, 7.68 TB, 2.5 x 7mm, SATA 6Gb/s, TCG Enterprise Encryption, 0.6 DWPD</t>
  </si>
  <si>
    <t>Micron 5400 PRO, 3.84 TB, 2.5 x 7mm, SATA 6Gb/s, TCG Enterprise Encryption, 1.5 DWPD</t>
  </si>
  <si>
    <t>Micron 5400 PRO, 1.92 TB, 2.5 x 7mm, SATA 6Gb/s, TCG Enterprise Encryption, 1.5 DWPD</t>
  </si>
  <si>
    <t>Micron 5400 PRO, 960 GB, 2.5 x 7mm, SATA 6Gb/s, TCG Enterprise Encryption, 1.5 DWPD</t>
  </si>
  <si>
    <t>Micron 5400 PRO, 480 GB, 2.5 x 7mm, SATA 6Gb/s, TCG Enterprise Encryption, 1.5 DWPD</t>
  </si>
  <si>
    <t>Micron 5400 PRO, 240 GB, 2.5 x 7mm, SATA 6Gb/s, TCG Enterprise Encryption, 1.5 DWPD</t>
  </si>
  <si>
    <t>Micron 5400 MAX, 3.84 TB, 2.5 x 7mm, SATA 6Gb/s, TCG Opal 2.0 Encryption, 3.4 DWPD</t>
  </si>
  <si>
    <t>Micron 5400 MAX, 1.92 TB, 2.5 x 7mm, SATA 6Gb/s, TCG Opal 2.0 Encryption, 5 DWPD</t>
  </si>
  <si>
    <t>Micron 5400 MAX, 960 GB, 2.5 x 7mm, SATA 6Gb/s, TCG Opal 2.0 Encryption, 5 DWPD</t>
  </si>
  <si>
    <t>Micron 5400 MAX, 480 GB, 2.5 x 7mm, SATA 6Gb/s, TCG Opal 2.0 Encryption, 5 DWPD</t>
  </si>
  <si>
    <t>Micron 5400 PRO, 960 GB, M.2 2280, SATA 6Gb/s, TCG Opal 2.0 Encryption, 1.5 DWPD</t>
  </si>
  <si>
    <t>Micron 5400 PRO, 480 GB, M.2 2280, SATA 6Gb/s, TCG Opal 2.0 Encryption, 1.5 DWPD</t>
  </si>
  <si>
    <t>Micron 5400 PRO, 240 GB, M.2 2280, SATA 6Gb/s, TCG Opal 2.0 Encryption, 1.5 DWPD</t>
  </si>
  <si>
    <t>Micron 5400 PRO, 7.68 TB, 2.5 x 7mm, SATA 6Gb/s, TCG Opal 2.0 Encryption, 0.6 DWPD</t>
  </si>
  <si>
    <t>Micron 5400 PRO, 3.84 TB, 2.5 x 7mm, SATA 6Gb/s, TCG Opal 2.0 Encryption, 1.5 DWPD</t>
  </si>
  <si>
    <t>Micron 5400 PRO, 1.92 TB, 2.5 x 7mm, SATA 6Gb/s, TCG Opal 2.0 Encryption, 1.5 DWPD</t>
  </si>
  <si>
    <t>Micron 5400 PRO, 960 GB, 2.5 x 7mm, SATA 6Gb/s, TCG Opal 2.0 Encryption, 1.5 DWPD</t>
  </si>
  <si>
    <t>Micron 5400 PRO, 480 GB, 2.5 x 7mm, SATA 6Gb/s, TCG Opal 2.0 Encryption, 1.5 DWPD</t>
  </si>
  <si>
    <t>Micron 5400 PRO, 240 GB, 2.5 x 7mm, SATA 6Gb/s, TCG Opal 2.0 Encryption, 1.5 DWPD</t>
  </si>
  <si>
    <t>Micron 5400 MAX, 3.84 TB, 2.5 x 7mm, SATA 6Gb/s, Non-Encrypted, 3.4 DWPD</t>
  </si>
  <si>
    <t>Micron 5400 MAX, 1.92 TB, 2.5 x 7mm, SATA 6Gb/s, Non-Encrypted, 5 DWPD</t>
  </si>
  <si>
    <t>Micron 5400 MAX, 960 GB, 2.5 x 7mm, SATA 6Gb/s, Non-Encrypted, 5 DWPD</t>
  </si>
  <si>
    <t>Micron 5400 MAX, 480 GB, 2.5 x 7mm, SATA 6Gb/s, Non-Encrypted, 5 DWPD</t>
  </si>
  <si>
    <t>Micron 5400 PRO, 960 GB, M.2 2280, SATA 6Gb/s, Non-Encrypted, 1.5 DWPD</t>
  </si>
  <si>
    <t>Micron 5400 PRO, 480 GB, M.2 2280, SATA 6Gb/s, Non-Encrypted, 1.5 DWPD</t>
  </si>
  <si>
    <t>Micron 5400 PRO, 240 GB, M.2 2280, SATA 6Gb/s, Non-Encrypted, 1.5 DWPD</t>
  </si>
  <si>
    <t>Micron 5400 PRO, 7.68 TB, 2.5 x 7mm, SATA 6Gb/s, Non-Encrypted, 0.6 DWPD</t>
  </si>
  <si>
    <t>Micron 5400 PRO, 3.84 TB, 2.5 x 7mm, SATA 6Gb/s, Non-Encrypted, 1.5 DWPD</t>
  </si>
  <si>
    <t>Micron 5400 PRO, 1.92 TB, 2.5 x 7mm, SATA 6Gb/s, Non-Encrypted, 1.5 DWPD</t>
  </si>
  <si>
    <t>Micron 5400 PRO, 960 GB, 2.5 x 7mm, SATA 6Gb/s, Non-Encrypted, 1.5 DWPD</t>
  </si>
  <si>
    <t>Micron 5400 PRO, 480 GB, 2.5 x 7mm, SATA 6Gb/s, Non-Encrypted, 1.5 DWPD</t>
  </si>
  <si>
    <t>Micron 5400 PRO, 240 GB, 2.5 x 7mm, SATA 6Gb/s, Non-Encrypted, 1.5 DWPD</t>
  </si>
  <si>
    <t>Micron 5400 BOOT, 240 GB, M.2 2280, SATA 6Gb/s, TCG Enterprise Encryption, 1.0 DWPD</t>
  </si>
  <si>
    <t>Micron 5400 BOOT, 240 GB, M.2 2280, SATA 6Gb/s, TCG Opal 2.0 Encryption, 1.0 DWPD</t>
  </si>
  <si>
    <t>Micron 5400 BOOT, 240 GB, M.2 2280, SATA 6Gb/s, Non-Encrypted, 1.0 DWPD</t>
  </si>
  <si>
    <t>Toshiba MG09ACA Series, 18TB, 7.2K RPM, 3.5 inch, SATA 6Gb/s, SED,512e, Helium-Sealed</t>
  </si>
  <si>
    <t>Toshiba MG09ACA Series, 18TB, 7.2K RPM, 3.5 inch, SATA 6Gb/s, SED,4Kn, Helium-Sealed</t>
  </si>
  <si>
    <t>Toshiba MG09ACA Series, 16TB, 7.2K RPM, 3.5 inch, SATA 6Gb/s, SED,512e, Helium-Sealed</t>
  </si>
  <si>
    <t>Toshiba MG09ACA Series, 16TB, 7.2K RPM, 3.5 inch, SATA 6Gb/s, SED,4Kn, Helium-Sealed</t>
  </si>
  <si>
    <t>Toshiba MG09ACA Series, 14TB, 7.2K RPM, 3.5 inch, SATA 6Gb/s, SED,512e, Helium-Sealed</t>
  </si>
  <si>
    <t>Toshiba MG09ACA Series, 14TB, 7.2K RPM, 3.5 inch, SATA 6Gb/s, SED,4Kn, Helium-Sealed</t>
  </si>
  <si>
    <t>Toshiba MG09ACA Series, 12TB, 7.2K RPM, 3.5 inch, SATA 6Gb/s, SED,512e, Helium-Sealed</t>
  </si>
  <si>
    <t>Toshiba MG09ACA Series, 12TB, 7.2K RPM, 3.5 inch, SATA 6Gb/s, SED,4Kn, Helium-Sealed</t>
  </si>
  <si>
    <t>Toshiba MG09ACA Series, 10TB, 7.2K RPM, 3.5 inch, SATA 6Gb/s, SED,512e, Helium-Sealed</t>
  </si>
  <si>
    <t>Toshiba MG09ACA Series, 10TB, 7.2K RPM, 3.5 inch, SATA 6Gb/s, SED,4Kn, Helium-Sealed</t>
  </si>
  <si>
    <t>Toshiba MG09ACA Series, 16TB, 7.2K RPM, 3.5 inch, SATA 6Gb/s, SIE,512e, Helium-Sealed</t>
  </si>
  <si>
    <t>Toshiba MG09ACA Series, 16TB, 7.2K RPM, 3.5 inch, SATA 6Gb/s, 512e, Helium-Sealed</t>
  </si>
  <si>
    <t>Toshiba MG09ACA Series, 16TB, 7.2K RPM, 3.5 inch, SATA 6Gb/s, SIE,4Kn, Helium-Sealed</t>
  </si>
  <si>
    <t>Toshiba MG09ACA Series, 16TB, 7.2K RPM, 3.5 inch, SATA 6Gb/s, 4Kn, Helium-Sealed</t>
  </si>
  <si>
    <t>Toshiba MG09ACA Series, 14TB, 7.2K RPM, 3.5 inch, SATA 6Gb/s, SIE,512e, Helium-Sealed</t>
  </si>
  <si>
    <t>Toshiba MG09ACA Series, 14TB, 7.2K RPM, 3.5 inch, SATA 6Gb/s,512e, Helium-Sealed</t>
  </si>
  <si>
    <t>Toshiba MG09ACA Series, 14TB, 7.2K RPM, 3.5 inch, SATA 6Gb/s, SIE,4Kn, Helium-Sealed</t>
  </si>
  <si>
    <t>Toshiba MG09ACA Series, 14TB, 7.2K RPM, 3.5 inch, SATA 6Gb/s, 4Kn, Helium-Sealed</t>
  </si>
  <si>
    <t>Toshiba MG09ACA Series, 12TB, 7.2K RPM, 3.5 inch, SATA 6Gb/s, SIE, 512e, Helium-Sealed</t>
  </si>
  <si>
    <t>Toshiba MG09ACA Series, 12TB, 7.2K RPM, 3.5 inch, SATA 6Gb/s, 512e, Helium-Sealed</t>
  </si>
  <si>
    <t>Toshiba MG09ACA Series, 12TB, 7.2K RPM, 3.5 inch, SATA 6Gb/s, SIE,4Kn, Helium-Sealed</t>
  </si>
  <si>
    <t>Toshiba MG09ACA Series, 12TB, 7.2K RPM, 3.5 inch, SATA 6Gb/s, 4Kn, Helium-Sealed</t>
  </si>
  <si>
    <t>Toshiba MG09ACA Series, 10TB, 7.2K RPM, 3.5 inch, SATA 6Gb/s, SIE,512e, Helium-Sealed</t>
  </si>
  <si>
    <t>Toshiba MG09ACA Series, 10TB, 7.2K RPM, 3.5 inch, SATA 6Gb/s, 512e, Helium-Sealed</t>
  </si>
  <si>
    <t>Toshiba MG09ACA Series, 10TB, 7.2K RPM, 3.5 inch, SATA 6Gb/s, SIE,4Kn, Helium-Sealed</t>
  </si>
  <si>
    <t>Toshiba MG09ACA Series, 10TB, 7.2K RPM, 3.5 inch, SATA 6Gb/s, 4Kn, Helium-Sealed</t>
  </si>
  <si>
    <t>Western Digital Ultrastar DC HC560, 20TB, 7.2K RPM, 3.5, SATA 6Gb/s, No Encryption, Sanitize Overwrite only, 512e</t>
  </si>
  <si>
    <t>Western Digital Ultrastar DC HC560, 20TB, 7.2K RPM, 3.5, SATA 6Gb/s, SED,TCG Enterprise and Sanitize Crypto Scramble/Erase, 512e</t>
  </si>
  <si>
    <t>Western Digital Ultrastar DC HC570, 22TB, 7.2K RPM, 3.5, SATA 6Gb/s, No Encryption, Sanitize Overwrite only, 512e</t>
  </si>
  <si>
    <t>Western Digital Ultrastar DC HC570, 22TB, 7.2K RPM, 3.5, SATA 6Gb/s, SED,TCG Enterprise and Sanitize Crypto Scramble/Erase, 512e</t>
  </si>
  <si>
    <t>Toshiba MG10ACA Series, 18TB, 7.2K RPM, 3.5 x 26.1mm, SATA 6Gb/s, SED,512e, Helium-Sealed</t>
  </si>
  <si>
    <t>Toshiba MG10ACA Series, 20TB, 7.2K RPM, 3.5 x 26.1mm, SATA 6Gb/s, SED,512e, Helium-Sealed</t>
  </si>
  <si>
    <t>Toshiba MG10ACA Series, 20TB, 7.2K RPM, 3.5 x 26.1mm, SATA 6Gb/s, SED,4Kn, Helium-Sealed</t>
  </si>
  <si>
    <t>Toshiba MG10ACA Series, 18TB, 7.2K RPM, 3.5 x 26.1mm, SATA 6Gb/s, SED,4Kn, Helium-Sealed</t>
  </si>
  <si>
    <t>Toshiba MG10ACA Series, 20TB, 7.2K RPM, 3.5 x 26.1mm, SATA 6Gb/s, SIE,512e, Helium-Sealed</t>
  </si>
  <si>
    <t>Toshiba MG10ACA Series, 20TB, 7.2K RPM, 3.5 x 26.1mm, SATA 6Gb/s, 512e, Helium-Sealed</t>
  </si>
  <si>
    <t>Toshiba MG10ACA Series, 20TB, 7.2K RPM, 3.5 x 26.1mm, SATA 6Gb/s, SIE,4Kn, Helium-Sealed</t>
  </si>
  <si>
    <t>Toshiba MG10ACA Series, 20TB, 7.2K RPM, 3.5 x 26.1mm, SATA 6Gb/s, 4Kn, Helium-Sealed</t>
  </si>
  <si>
    <t>Toshiba MG10ACA Series, 18TB, 7.2K RPM, 3.5 x 26.1mm, SATA 6Gb/s, SIE,512e, Helium-Sealed</t>
  </si>
  <si>
    <t>Toshiba MG10ACA Series, 18TB, 7.2K RPM, 3.5 x 26.1mm, SATA 6Gb/s, 512e, Helium-Sealed</t>
  </si>
  <si>
    <t>Toshiba MG10ACA Series, 18TB, 7.2K RPM, 3.5 x 26.1mm, SATA 6Gb/s, SIE,4Kn, Helium-Sealed</t>
  </si>
  <si>
    <t>Toshiba MG10ACA Series, 18TB, 7.2K RPM, 3.5 x 26.1mm, SATA 6Gb/s, 4Kn, Helium-Sealed</t>
  </si>
  <si>
    <t>Vendor Name</t>
  </si>
  <si>
    <t>Model Number/  Order code</t>
  </si>
  <si>
    <t>Model Name</t>
  </si>
  <si>
    <t>Interface</t>
  </si>
  <si>
    <t>Keying</t>
  </si>
  <si>
    <t>FormF (H X L)</t>
  </si>
  <si>
    <t>RAID Level Supported</t>
  </si>
  <si>
    <t># of External Ports</t>
  </si>
  <si>
    <t>Connection Type</t>
  </si>
  <si>
    <t>SubType</t>
  </si>
  <si>
    <t>Accel Tennessee Pass</t>
  </si>
  <si>
    <t>N/A</t>
  </si>
  <si>
    <t>PCIe 3.0</t>
  </si>
  <si>
    <t>Low Profile</t>
  </si>
  <si>
    <t>40GbE</t>
  </si>
  <si>
    <t>Ethernet</t>
  </si>
  <si>
    <t>Full Height</t>
  </si>
  <si>
    <t>SPF+</t>
  </si>
  <si>
    <t>X710DA2</t>
  </si>
  <si>
    <t>Intel Ethernet Converged Network Adapter X710-DA2</t>
  </si>
  <si>
    <t>10GbE</t>
  </si>
  <si>
    <t>X710DA2 (PCIe 3.0 x8, dual-port, copper, SFP+, 10GbE, Intel XL710, network interface card)</t>
  </si>
  <si>
    <t>Cornelis Networks</t>
  </si>
  <si>
    <t>100HFA016LS</t>
  </si>
  <si>
    <t>Cornelis Networks Omni-Path Host Fabric Interface Adapter 100 Series 1 Port PCIe x16 (Low Profile)</t>
  </si>
  <si>
    <t>x16</t>
  </si>
  <si>
    <t>QSFP</t>
  </si>
  <si>
    <t>Omni-Path</t>
  </si>
  <si>
    <t>100HFA016LS (PCIe 3.0 x16, single-port, QSFP, 100GbE, Omni-Path, low-profile)</t>
  </si>
  <si>
    <t>0, 1, 10, 5</t>
  </si>
  <si>
    <t>I350T4V2</t>
  </si>
  <si>
    <t>Intel Ethernet Server Adapter I350-T4V2</t>
  </si>
  <si>
    <t>PCIe 2.1</t>
  </si>
  <si>
    <t>10/100/1000 Mb/s</t>
  </si>
  <si>
    <t>RJ-45</t>
  </si>
  <si>
    <t>I350T4V2 (PCIe 2.1 x4, quad-port, copper,  RJ45, 10/100/1000, Intel I350, network interface card)</t>
  </si>
  <si>
    <t>58GbE</t>
  </si>
  <si>
    <t>100GbE</t>
  </si>
  <si>
    <t>100HFA018LS</t>
  </si>
  <si>
    <t>Intel Omni-Path Host Fabric Interface Adapter 100 Series 1 Port PCIe x8 (Low Profile)</t>
  </si>
  <si>
    <t>100HFA018LS (PCIe 3.0 x8, single-port, QSFP, 58GbE, Omni-Path, Low-profile)</t>
  </si>
  <si>
    <t>X550T2</t>
  </si>
  <si>
    <t>Intel Ethernet Converged Network Adapter X550-T2</t>
  </si>
  <si>
    <t>Rj-45</t>
  </si>
  <si>
    <t>X550T2 (PCIe 3.0 x4, dual-port, copper, RJ-45, 10GbE, Intel X550, network interface card)</t>
  </si>
  <si>
    <t>XXV710DA2</t>
  </si>
  <si>
    <t>Intel Ethernet Network Adapter XXV710-DA2</t>
  </si>
  <si>
    <t>25GbE</t>
  </si>
  <si>
    <t>SFP</t>
  </si>
  <si>
    <t>XXV710DA2 (PCIe 3.0 x8, dual-port, copper, SFP, 25GbE, Intel XL710-BM2, network interface card)</t>
  </si>
  <si>
    <t>XXV710DA1</t>
  </si>
  <si>
    <t xml:space="preserve">Intel Ethernet Network Adapter XXV710-DA1 </t>
  </si>
  <si>
    <t>XXV710DA1 (PCIe 3.0 x8, single-port, copper, SFP, 25GbE,  Intel XL710-BM2, network interface card)</t>
  </si>
  <si>
    <t>VROCPREMMOD</t>
  </si>
  <si>
    <t>Intel Virtual RAID on CPU - premium VROCPREMMOD</t>
  </si>
  <si>
    <t>Key</t>
  </si>
  <si>
    <t>2 pin</t>
  </si>
  <si>
    <t>Hardware key</t>
  </si>
  <si>
    <t>VROCPREMMOD (VROC Premium Key, RSTe NVMe RAID 0/1/10/5)</t>
  </si>
  <si>
    <t>VROCSTANMOD</t>
  </si>
  <si>
    <t>Intel Virtual RAID on CPU - standard VROCSTANMOD</t>
  </si>
  <si>
    <t>0, 1, 10</t>
  </si>
  <si>
    <t>VROCSTANMOD (VROC Standard Key, RSTe NVMe RAID 0/1/10)</t>
  </si>
  <si>
    <t>VROCISSDMOD</t>
  </si>
  <si>
    <t xml:space="preserve">Intel Virtual RAID on CPU (Intel SSD's Only) </t>
  </si>
  <si>
    <t xml:space="preserve">VROCISSDMOD (VROC Intel SSD Only Key, RSTe NVMe RAID 0/1/10/5) </t>
  </si>
  <si>
    <t>Mellanox</t>
  </si>
  <si>
    <t>MCX516A-CCAT</t>
  </si>
  <si>
    <t>Mellanox ConnectX-5 EN Adapter Card</t>
  </si>
  <si>
    <t>QSFP28</t>
  </si>
  <si>
    <t>MCX516A-CCAT (PCIe 3.0 x16, dual-port, QSFP28, 100GbE, network interface adapter)</t>
  </si>
  <si>
    <t>MCX556A-ECAT</t>
  </si>
  <si>
    <t xml:space="preserve">Mellanox ConnectX-5 ENInfiniBand Host Channel Adapter </t>
  </si>
  <si>
    <t>Low &amp; Full</t>
  </si>
  <si>
    <t>InfiniBand</t>
  </si>
  <si>
    <t>MCX556A-ECAT (PCIe 3.0 x16, dual-port, QSFP28, 100GbE, InfiniBand)</t>
  </si>
  <si>
    <t>MCX515A-CCAT</t>
  </si>
  <si>
    <t>MCX515A-CCAT (PCIe 3.0 x16, single-port, QSFP28, 100GbE, network interface adapter)</t>
  </si>
  <si>
    <t>MCX556A-EDAT</t>
  </si>
  <si>
    <t>Mellanox ConnectX-5 VPI InfiniBand Host Channel Adapter</t>
  </si>
  <si>
    <t>ConnectX-5 VPI adapter card, EDR IB (100Gb/s) and 100GbE, dual-port QSFP28, PCIe3.0 x16, tall bracket, ROHS R6.</t>
  </si>
  <si>
    <t>Accelerator</t>
  </si>
  <si>
    <t>BD-ACD-D5005-1</t>
  </si>
  <si>
    <t>Intel FPGA PAC D5005</t>
  </si>
  <si>
    <t>BD-ACD-D5005-1 (PCIe 3.0 x16, 32GB, FPGA PAC D5005, previously known as Intel PAC with Intel Stratix® 10 SX FPGA)</t>
  </si>
  <si>
    <t>MCX516A-BDAT</t>
  </si>
  <si>
    <t>MCX516A-BDAT (PCIe 3.0 x16, dual-port, QSFP28, 40GbE, network interface adapter)</t>
  </si>
  <si>
    <t>MCX516A-CDAT</t>
  </si>
  <si>
    <t>MCX516A-CDAT (PCIe 3.0 x16, dual-port, QSFP28, 100GbE, network interface adapter)</t>
  </si>
  <si>
    <t>MCX653105A-ECAT</t>
  </si>
  <si>
    <t>Mellanox ConnectX-6 VPI Adapter Card</t>
  </si>
  <si>
    <t xml:space="preserve"> QSFP56</t>
  </si>
  <si>
    <t xml:space="preserve">MCX653105A-ECAT (PCIe 3.0 x16 single-port, QSFP56, 100Gb/s, InfiniBand) </t>
  </si>
  <si>
    <t>MCX654106A-HCAT</t>
  </si>
  <si>
    <t>200GbE</t>
  </si>
  <si>
    <t xml:space="preserve">MCX654106A-HCAT (PCIe 3.0 x16 dual-port, QSFP56, 200Gb/s, InfiniBand) </t>
  </si>
  <si>
    <t>E810CQDA2</t>
  </si>
  <si>
    <t>Intel Ethernet Network Adapter E810-CQDA2</t>
  </si>
  <si>
    <t>PCIe 4.0</t>
  </si>
  <si>
    <t>100/50/25/10/1GbE</t>
  </si>
  <si>
    <t>E810CQDA2 (PCIe 4.0 x16, 2 Port, QSFP28, 100/50/25/10GbE, Intel E810, network interface adapter)</t>
  </si>
  <si>
    <t>E810CQDA1</t>
  </si>
  <si>
    <t>Intel Ethernet Network Adapter E810-CQDA1</t>
  </si>
  <si>
    <t>100/50/25/10GbE</t>
  </si>
  <si>
    <t>E810CQDA1 (Pcie 4.0 x 16, single-port, QSFP28, 100/50/25/10GbE, Intel E810, network interface adapter)</t>
  </si>
  <si>
    <t>E810XXVDA2</t>
  </si>
  <si>
    <t>Intel Ethernet Network Adapter E810-XXVDA2</t>
  </si>
  <si>
    <t xml:space="preserve">25/10/1GbE </t>
  </si>
  <si>
    <t>E810XXVDA2 (PCIe 4.0 x16, dual-port, SFP28,  25/10/1GbE , Intel E810, network interface adapter)</t>
  </si>
  <si>
    <t>MCX653106A-HDAT</t>
  </si>
  <si>
    <t>QSFP56</t>
  </si>
  <si>
    <t>MCX653106A-HDAT (PCIe 4.0 x16, dual-port, QSFP56, 200GbE,  network interface adapter)</t>
  </si>
  <si>
    <t>MCX653106A-ECAT</t>
  </si>
  <si>
    <t>MCX653106A-ECAT (PCIe 3.0 x16, dual-port, QSFP56, 100GbE, network interface adapter)</t>
  </si>
  <si>
    <t>NVIDIA</t>
  </si>
  <si>
    <t>TeslaV100</t>
  </si>
  <si>
    <t>NVIDIA Tesla v100 for PCIe</t>
  </si>
  <si>
    <t>FH3/4LDW</t>
  </si>
  <si>
    <t>Compute</t>
  </si>
  <si>
    <t>Tesla V100 (PCIe 3.0 x16, NVIDIA Volta* GPU, GPGPU, 5120 cores, 16GB HBM2 memory, Compute Accelerator)</t>
  </si>
  <si>
    <t xml:space="preserve">10GbE/5Gbe/2.5GbE/1GbE/100Mb </t>
  </si>
  <si>
    <t xml:space="preserve"> RJ45</t>
  </si>
  <si>
    <t>X710T2L</t>
  </si>
  <si>
    <t>Intel Ethernet Network Adapter X710-T2L</t>
  </si>
  <si>
    <t>X710T2L  (PCIe 3.0, Dual Port, Copper, RJ45, 10GbE/5GbE/2.5GbE/1GbE/100Mb, Intel X710-AT2)</t>
  </si>
  <si>
    <t>X710T4L</t>
  </si>
  <si>
    <t>Intel Ethernet Network Adapter X710-T4L</t>
  </si>
  <si>
    <t xml:space="preserve">10GbE/5GbE/2.5GbE/1GbE/100Mb </t>
  </si>
  <si>
    <t>X710T4L (PCIe 3.0 x8, quad-port, RJ45, 10GbE/5GbE/2.5GbE/1GbE/100Mb, Intel X710-TM4 , network interface card)</t>
  </si>
  <si>
    <t>10/1GbE</t>
  </si>
  <si>
    <t>E810XXVDA4</t>
  </si>
  <si>
    <t>Intel Ethernet Network Adapter E810-XXVDA4</t>
  </si>
  <si>
    <t xml:space="preserve">Full Height </t>
  </si>
  <si>
    <t>25/10/1GbE</t>
  </si>
  <si>
    <t>SFP28</t>
  </si>
  <si>
    <t>E810XXVDA4  (PCIe 4.0, QUAD Ports, Copper, SFP28, 25/10/1GbE, Intel E810)</t>
  </si>
  <si>
    <t>A100-40GB</t>
  </si>
  <si>
    <t>NVIDIA A100-40GB for PCIe</t>
  </si>
  <si>
    <t>FHFLDW</t>
  </si>
  <si>
    <t>NVIDIA A100 (PCIe 4.0 x16, NVIDIA Ampere* GPU, GPGPU, 40GB HBM2 memory, Compute Accelerator)</t>
  </si>
  <si>
    <t>MCX653105A-HDAT</t>
  </si>
  <si>
    <t>MCX653105A-HDAT (PCIe 4.0 x16, single port,  QSFP56, 200GbE, InfiniBand)</t>
  </si>
  <si>
    <t>X710DA4G1P5</t>
  </si>
  <si>
    <t>Intel® Ethernet Converged Network Adapter X710-DA4</t>
  </si>
  <si>
    <t>SFP+</t>
  </si>
  <si>
    <t>X710DA4G1P5 (PCIe 3.0 x8, Quad Port, Copper, SFP+ Direct, 10/1GbE, Intel X710)</t>
  </si>
  <si>
    <t>XXV710DA2T</t>
  </si>
  <si>
    <t>Intel Ethernet Network Adapter XXV710-DA2T</t>
  </si>
  <si>
    <t>XXV710-DA2T (PCIe 3.0 x8, dual-port, copper, SFP28, 25GbE, network interface card)</t>
  </si>
  <si>
    <t>A100-80GB</t>
  </si>
  <si>
    <t>NVIDIA A100-80GB for PCIe / P1001 SKU 230</t>
  </si>
  <si>
    <t>NVIDIA A100 (PCIe 4.0 x16, NVIDIA Ampere* GPU, GPGPU, 80GB HBM2 memory, Compute Accelerator)</t>
  </si>
  <si>
    <t>OSVendor</t>
  </si>
  <si>
    <t>OSVersion</t>
  </si>
  <si>
    <t>OSDescription</t>
  </si>
  <si>
    <t>CentOS*</t>
  </si>
  <si>
    <t>7.0</t>
  </si>
  <si>
    <t>7.3</t>
  </si>
  <si>
    <t>7.9</t>
  </si>
  <si>
    <t>Microsoft</t>
  </si>
  <si>
    <t>Windows Server 2019 Datacenter</t>
  </si>
  <si>
    <t>Windows Server 2019 Standard</t>
  </si>
  <si>
    <t>Windows* Server 2022</t>
  </si>
  <si>
    <t>Windows* Server 2022 Datacenter</t>
  </si>
  <si>
    <t>Windows* Server 20H1</t>
  </si>
  <si>
    <t>Windows* Server 20H2</t>
  </si>
  <si>
    <t>Windows* Server 21H1</t>
  </si>
  <si>
    <t>Red Hat*</t>
  </si>
  <si>
    <t>Enterprise Linux 7.9</t>
  </si>
  <si>
    <t>Enterprise Linux 8.2</t>
  </si>
  <si>
    <t>Enterprise Linux 8.3</t>
  </si>
  <si>
    <t>Enterprise Linux 8.4</t>
  </si>
  <si>
    <t>Enterprise Linux 8.5</t>
  </si>
  <si>
    <t>Enterprise Linux 8.6</t>
  </si>
  <si>
    <t>Enterprise Linux 8.8</t>
  </si>
  <si>
    <t>Enterprise Linux 9</t>
  </si>
  <si>
    <t>Enterprise Linux 9.1</t>
  </si>
  <si>
    <t>Enterprise Linux 9.2</t>
  </si>
  <si>
    <t>SuSE</t>
  </si>
  <si>
    <t>Linux Enterprise Server* 15 SP2</t>
  </si>
  <si>
    <t>Linux Enterprise Server* 15 SP3</t>
  </si>
  <si>
    <t>Linux Enterprise Server* 15 SP4</t>
  </si>
  <si>
    <t>Linux Enterprise Server* 15 SP5</t>
  </si>
  <si>
    <t>Ubuntu*</t>
  </si>
  <si>
    <t>20.04-LTS</t>
  </si>
  <si>
    <t>20.10</t>
  </si>
  <si>
    <t>21.04</t>
  </si>
  <si>
    <t>21.10</t>
  </si>
  <si>
    <t>22.04</t>
  </si>
  <si>
    <t>22.10</t>
  </si>
  <si>
    <t>VMWare</t>
  </si>
  <si>
    <t>ESXi* 6.7 Update 3</t>
  </si>
  <si>
    <t>ESXi* 7.0 Update 1</t>
  </si>
  <si>
    <t>ESXi* 7.0 Update 2</t>
  </si>
  <si>
    <t>ESXi* 7.0 Update 3</t>
  </si>
  <si>
    <t>ESXi* 8.0 Update 1</t>
  </si>
  <si>
    <t>PSU Product Code</t>
  </si>
  <si>
    <t>FCXX2100CRPS</t>
  </si>
  <si>
    <t>2100W Common Redundant Power Supply AC Platinum Efficiency</t>
  </si>
  <si>
    <t>AXX1600TCRPS</t>
  </si>
  <si>
    <t>1600W Common Redundant Power Supply AC Titanium Efficiency</t>
  </si>
  <si>
    <t>AXX1300TCRPS</t>
  </si>
  <si>
    <t>1300W Common Redundant Power Supply AC Titanium Efficiency</t>
  </si>
  <si>
    <t>Intel® Server D50TPN Family</t>
  </si>
  <si>
    <t>OS</t>
  </si>
  <si>
    <t>CPU</t>
  </si>
  <si>
    <t>Memory</t>
  </si>
  <si>
    <t>Drive</t>
  </si>
  <si>
    <t>THOL</t>
  </si>
  <si>
    <t>PSU</t>
  </si>
  <si>
    <t>PCIe_TNP</t>
  </si>
  <si>
    <t>Intel, X710DA2 (PCIe 3.0 x8, dual-port, copper, SFP+, 10GbE, Intel XL710, network interface card)</t>
  </si>
  <si>
    <t>Cornelis Networks, 100HFA016LS (PCIe 3.0 x16, single-port, QSFP, 100GbE, Omni-Path, low-profile)</t>
  </si>
  <si>
    <t>Intel, I350T4V2 (PCIe 2.1 x4, quad-port, copper,  RJ45, 10/100/1000, Intel I350, network interface card)</t>
  </si>
  <si>
    <t>Intel, 100HFA018LS (PCIe 3.0 x8, single-port, QSFP, 58GbE, Omni-Path, Low-profile)</t>
  </si>
  <si>
    <t>Intel, X550T2 (PCIe 3.0 x4, dual-port, copper, RJ-45, 10GbE, Intel X550, network interface card)</t>
  </si>
  <si>
    <t>Intel, XXV710DA2 (PCIe 3.0 x8, dual-port, copper, SFP, 25GbE, Intel XL710-BM2, network interface card)</t>
  </si>
  <si>
    <t>Intel, XXV710DA1 (PCIe 3.0 x8, single-port, copper, SFP, 25GbE,  Intel XL710-BM2, network interface card)</t>
  </si>
  <si>
    <t>Intel, VROCPREMMOD (VROC Premium Key, RSTe NVMe RAID 0/1/10/5)</t>
  </si>
  <si>
    <t>Intel, VROCSTANMOD (VROC Standard Key, RSTe NVMe RAID 0/1/10)</t>
  </si>
  <si>
    <t xml:space="preserve">Intel, VROCISSDMOD (VROC Intel SSD Only Key, RSTe NVMe RAID 0/1/10/5) </t>
  </si>
  <si>
    <t>Mellanox, MCX516A-CCAT (PCIe 3.0 x16, dual-port, QSFP28, 100GbE, network interface adapter)</t>
  </si>
  <si>
    <t>Mellanox, MCX556A-ECAT (PCIe 3.0 x16, dual-port, QSFP28, 100GbE, InfiniBand)</t>
  </si>
  <si>
    <t>Mellanox, MCX515A-CCAT (PCIe 3.0 x16, single-port, QSFP28, 100GbE, network interface adapter)</t>
  </si>
  <si>
    <t>Mellanox, ConnectX-5 VPI adapter card, EDR IB (100Gb/s) and 100GbE, dual-port QSFP28, PCIe3.0 x16, tall bracket, ROHS R6.</t>
  </si>
  <si>
    <t>Mellanox, MCX516A-BDAT (PCIe 3.0 x16, dual-port, QSFP28, 40GbE, network interface adapter)</t>
  </si>
  <si>
    <t>Mellanox, MCX516A-CDAT (PCIe 3.0 x16, dual-port, QSFP28, 100GbE, network interface adapter)</t>
  </si>
  <si>
    <t xml:space="preserve">Mellanox, MCX653105A-ECAT (PCIe 3.0 x16 single-port, QSFP56, 100Gb/s, InfiniBand) </t>
  </si>
  <si>
    <t xml:space="preserve">Mellanox, MCX654106A-HCAT (PCIe 3.0 x16 dual-port, QSFP56, 200Gb/s, InfiniBand) </t>
  </si>
  <si>
    <t>Intel, E810CQDA2 (PCIe 4.0 x16, 2 Port, QSFP28, 100/50/25/10GbE, Intel E810, network interface adapter)</t>
  </si>
  <si>
    <t>Intel, E810CQDA1 (Pcie 4.0 x 16, single-port, QSFP28, 100/50/25/10GbE, Intel E810, network interface adapter)</t>
  </si>
  <si>
    <t>Intel, E810XXVDA2 (PCIe 4.0 x16, dual-port, SFP28,  25/10/1GbE , Intel E810, network interface adapter)</t>
  </si>
  <si>
    <t>Mellanox, MCX653106A-HDAT (PCIe 4.0 x16, dual-port, QSFP56, 200GbE,  network interface adapter)</t>
  </si>
  <si>
    <t>Mellanox, MCX653106A-ECAT (PCIe 3.0 x16, dual-port, QSFP56, 100GbE, network interface adapter)</t>
  </si>
  <si>
    <t>Intel, X710T2L  (PCIe 3.0, Dual Port, Copper, RJ45, 10GbE/5GbE/2.5GbE/1GbE/100Mb, Intel X710-AT2)</t>
  </si>
  <si>
    <t>Intel, X710T4L (PCIe 3.0 x8, quad-port, RJ45, 10GbE/5GbE/2.5GbE/1GbE/100Mb, Intel X710-TM4 , network interface card)</t>
  </si>
  <si>
    <t>Intel, E810XXVDA4  (PCIe 4.0, QUAD Ports, Copper, SFP28, 25/10/1GbE, Intel E810)</t>
  </si>
  <si>
    <t>Mellanox, MCX653105A-HDAT (PCIe 4.0 x16, single port,  QSFP56, 200GbE, InfiniBand)</t>
  </si>
  <si>
    <t>Intel, X710DA4G1P5 (PCIe 3.0 x8, Quad Port, Copper, SFP+ Direct, 10/1GbE, Intel X710)</t>
  </si>
  <si>
    <t>Intel, XXV710-DA2T (PCIe 3.0 x8, dual-port, copper, SFP28, 25GbE, network interface card)</t>
  </si>
  <si>
    <t>Intel, BD-ACD-D5005-1 (PCIe 3.0 x16, 32GB, FPGA PAC D5005, previously known as Intel PAC with Intel Stratix® 10 SX FPGA)</t>
  </si>
  <si>
    <t>NVIDIA, Tesla V100 (PCIe 3.0 x16, NVIDIA Volta* GPU, GPGPU, 5120 cores, 16GB HBM2 memory, Compute Accelerator)</t>
  </si>
  <si>
    <t>NVIDIA, NVIDIA A100 (PCIe 4.0 x16, NVIDIA Ampere* GPU, GPGPU, 40GB HBM2 memory, Compute Accelerator)</t>
  </si>
  <si>
    <t>NVIDIA, NVIDIA A100 (PCIe 4.0 x16, NVIDIA Ampere* GPU, GPGPU, 80GB HBM2 memory, Compute Accelerator)</t>
  </si>
  <si>
    <t>Intel® D50TNP Modules</t>
  </si>
  <si>
    <t>Intel® D50TNP Accelerator Modules</t>
  </si>
  <si>
    <t>Intel, RES3TV360 (SAS-1200, 12Gb/s, 36 internal port, RAID Expanders)</t>
  </si>
  <si>
    <t>Intel, XL710QDA1 (PCIe 3.0 x8, single-port, copper, QSFP+, 40GbE, Intel X710-AM1, network interface card)</t>
  </si>
  <si>
    <t>Intel, RMSP3JD160J (PCIe 3.0 x8, 12Gb/s, 16 internal ports, storage module)</t>
  </si>
  <si>
    <t>Intel, RMSP3HD080E (PCIe 3.0, SIOM Connector, 12Gb/s, SAS, 8 internal ports, RAID I/O Module)</t>
  </si>
  <si>
    <t>Intel, RMSP3AD160F (PCIe 3.0, SIOM Connector, 12Gb/s, 4GB cache, SAS, 16 internal ports, RAID I/O Module)</t>
  </si>
  <si>
    <t>Intel, RMSP3CD080F (PCIe 3.0, SIOM Connector, 12Gb/s, 4GB cache, SAS, 8 internal ports, RAID I/O Module)</t>
  </si>
  <si>
    <t>Intel, RSP3QD160J (PCIe 3.0 x8, 12Gb/s, 16 internal ports, storage adapter)</t>
  </si>
  <si>
    <t>Intel, RSP3GD016J (PCIe 3.0 x8, 12Gb/s, 16 internal ports, storage adapter)</t>
  </si>
  <si>
    <t>Intel, RSP3WD080E (PCIe 3.0 x8, 12Gb/s, SAS, 8 internal ports, RAID Adapter)</t>
  </si>
  <si>
    <t>Intel, RSP3TD160F (PCIe 3.0 x8, 4GB cache, 12Gb/s, SAS,16 internal ports, RAID Adapter)</t>
  </si>
  <si>
    <t>Intel, RSP3DD080F (PCIe 3.0 x8, 4GB cache, 12Gb/s, SAS, 16 internal ports, RAID Adapter)</t>
  </si>
  <si>
    <t>Intel, RSP3MD088F (PCIe 3.0 x8, 4GB cache, 12Gb/s, SAS, 8 internal &amp; 8 external ports, RAID Adapter)</t>
  </si>
  <si>
    <t>Intel, X710T2LOCPV3 (PCIe 4.0 x8, dual-port, RJ45, 10GbE/5Gbe/2.5GbE/1GbE/100Mb, Intel X710-AT2 , OCP 3.0 card)</t>
  </si>
  <si>
    <t>Intel, X710DA4OCPV3 (PCIe 4.0 x8, quad-port, SFP+, 10/1GbE, Intel X710-AT2 , OCP 3.0 card)</t>
  </si>
  <si>
    <t>Intel, E810CQDA2OCPV3 (PCIe 4.0 x16, dual-port, QSFP28, 100/50/25/10/1GbE, Intel E810, OCP 3.0 card)</t>
  </si>
  <si>
    <t>Intel, E810XXVDA2OCPV3 (PCIe 4.0 x16, dual-port, SFP28,  25/10/1GbE , Intel E810, OCP 3.0 card)</t>
  </si>
  <si>
    <t>Intel, RS3P4TF160F (PCIe 4.0 x8, 16 external ports, storage adapter)</t>
  </si>
  <si>
    <t>Intel, RS3P4QF160J (PCIe 4.0 x8, 16 internal ports, storage adapter)</t>
  </si>
  <si>
    <t>Intel, RS3P4GF016J  (PCIe 4.0 x8, 16 external ports, storage adapter)</t>
  </si>
  <si>
    <t>Mellanox, MCX562A-ACAB (PCIe 3.0 x16, dual port, SFP28, 25GbE, OCP 3.0 Card)</t>
  </si>
  <si>
    <t>Mellanox, MCX566A-CDAB (PCIe 3.0 x16, dual-port, QSFP28, 100GbE, OCP 3.0 Card)</t>
  </si>
  <si>
    <t>Intel, E810CQDA1OCPV3 (PCIe 4.0 x16, Single Port, QSFP28, 100/50/25/10/1GbE, IntelE810, OCP 3.0 card)</t>
  </si>
  <si>
    <t>Broadcom, 9560-8i (PCIe 4.0 x8, 12Gb/s, SAS, 8 Internal ports, SAS3908, host bus adapter)</t>
  </si>
  <si>
    <t>Broadcom, 9560-16i (PCIe 4.0 x8, 12Gb/s, SAS, 16 Internal ports, SAS3916, host bust adapter)</t>
  </si>
  <si>
    <t>Broadcom, 9500-8i (PCIe 4.0 x8, 12Gb/s, SAS, 8 Internal ports, SAS3808, host bus adapter)</t>
  </si>
  <si>
    <t>Broadcom, 9500-8e (PCIe 4.0 x8, 12Gb/s, SAS, 8 External ports, SAS3808, host bus adapter)</t>
  </si>
  <si>
    <t>Broadcom, 9500-16i (PCIe 4.0 x8, 12Gb/s, SAS, 16 Internal ports, SAS3816, host bus adapter)</t>
  </si>
  <si>
    <t>Broadcom, 9500-16e (PCIe 4.0 x8, 12Gb/s, SAS, 16 External ports, SAS3816, host bus adapter)</t>
  </si>
  <si>
    <t>Intel, SAS 12GB+PCIe, 8 Internal/8 External ports, SAS3916</t>
  </si>
  <si>
    <t>Intel, X710DA2OCPV3 (PCIe 3.0 x8, Dual Port, Copper, SFP+ Direct, 10/1GbE, Intel X710)</t>
  </si>
  <si>
    <t>Intel, X710T4LOCPV3 (PCIe 3.0 x8, QUAD Port, Copper, RJ45, 10GbE/5GbE/2.5GbE/1GbE/100Mb, Intel  X710-TM4)</t>
  </si>
  <si>
    <t>Intel, E810XXVDA4OCPV3 (PCIe 3.0 x16, Quad Port, Copper, SFP28, 25/10/1GbE)</t>
  </si>
  <si>
    <t>Broadcom, Broadcom* NetXtreme°-E P210P 2x 10G PCIe NIC SFP+/direct attach connectors (10GbE/1GbE)</t>
  </si>
  <si>
    <t>Broadcom, Broadcom* NetXtreme°-E P210TP 2x 10G PCIe NIC RJ45/Base-T connectors (10GbE/1GbE)</t>
  </si>
  <si>
    <t>Broadcom, Broadcom* NetXtreme° 2P 2x 1G PCIe NIC RJ45/Base-T connectors (1GbE)</t>
  </si>
  <si>
    <t>Broadcom, Broadcom* NetXtreme* 4P 4x 1G PCIe NIC RJ45/Base-T connectors (1GbE)</t>
  </si>
  <si>
    <t>NVIDIA, NVIDIA A2 (PCIe 4.0 x8, NVIDIA Ampere* GPU GPGPU, 16GB DDR6 memory, entry-level compact AI) Thermal limitation details [here](https://www.intel.com/content/www/us/en/support/articles/000093887/server-products/single-node-servers.html)</t>
  </si>
  <si>
    <t>Broadcom, Broadcom 9540-2M2 (PCIe 4.0 x8, 2x M.2 (SATA or PCIe) ports, RAID 0, 1)</t>
  </si>
  <si>
    <t>Intel, X710DA4FH (PCIe 3.0 x8, quad-port, SFP+ DA, 4x10GbE, Intel X710-AM4, network interface card)</t>
  </si>
  <si>
    <t>Intel, 100HFA018FS  (PCIe 3.0 x8, single-port, QSFP, 58GbE, Omni-Path, full-height)</t>
  </si>
  <si>
    <t>Intel, 100HFA016FS (PCIe 3.0 x16, single-port, QSFP, 100GbE, Omni-Path, full-height)</t>
  </si>
  <si>
    <t>Intel, BD-ACD-10AX1152B (PCIe 3.0 x16, 8GB, Programmable Acceleration Card w/ Intel Arria 10 GX FPGA)</t>
  </si>
  <si>
    <t>NVIDIA, NVIDIA Tesla T4 (PCIe 3.0 x16, NVIDIA Turing* GPU, 2560 cores, 24GB GDDR6 memory,  Compute Accelerator)</t>
  </si>
  <si>
    <t>Intel, LP 4 Port, SFP28 25/10GbE, RDMA (iWARP &amp; RoCEv2)</t>
  </si>
  <si>
    <t>Intel, 2 Port, QSFP28 100/50/25/10GbE, RDMA (iWARP &amp; RoCEv2) (200GbE bifurcated)</t>
  </si>
  <si>
    <t>NVIDIA, NVIDIA A16 (PCIe 4.0 x16, NVIDIA Ampere* GPU, GPGPU, 64GB GDDR6 memory, optimized for VDI)</t>
  </si>
  <si>
    <t>NVIDIA, NVIDIA A40 (PCIe 4.0 x16, NVIDIA Ampere* GPU GPGPU, 48GB DDR6 memory, graphic accelerator)</t>
  </si>
  <si>
    <t>Intel® Server M50CYP 1U Family</t>
  </si>
  <si>
    <t xml:space="preserve"> </t>
  </si>
  <si>
    <t>SAS_CYP_1U</t>
  </si>
  <si>
    <t>Intel® Server M50CYP R2208 &amp; R2312 Family</t>
  </si>
  <si>
    <t>AXX2100TCRPS</t>
  </si>
  <si>
    <t>2100W Common Redundant Power Supply AC Titanium Efficiency</t>
  </si>
  <si>
    <t>Samsung, M386AAG40AM3-CWE, 128GB (4Rx4) LRDIMM, DDR4, 3200MHz</t>
  </si>
  <si>
    <t>Micron, MTA72ASS16G72LZ-3G2B3, 128GB (4Rx4) LRDIMM, DDR4, 3200MHz</t>
  </si>
  <si>
    <t>Micron, MTA9ASF2G72PZ-3G2B1, 16GB (1Rx8) RDIMM, DDR4, 3200MHz</t>
  </si>
  <si>
    <t>Micron, MTA9ASF2G72PZ-3G2E1, 16GB (1Rx8) RDIMM, DDR4, 3200MHz</t>
  </si>
  <si>
    <t>Micron, MTA18ASF2G72PZ-3G2J3, 16GB (1Rx4) RDIMM, DDR4, 3200MHz</t>
  </si>
  <si>
    <t>Samsung, M393A2K40DB3-CWE, 16GB (1Rx4) RDIMM, DDR4, 3200MHz</t>
  </si>
  <si>
    <t>Kingston, KSM32RD8-16HDR, 16GB (1Rx8) RDIMM, DDR4, 3200MHz</t>
  </si>
  <si>
    <t>Samsung, M393A2K43DB3-CWE, 16GB (2Rx8) RDIMM, DDR4, 3200MHz</t>
  </si>
  <si>
    <t>SKHynix, HMA82GR7CJR8N-XN, 16GB (2Rx8) RDIMM, DDR4, 3200MHz</t>
  </si>
  <si>
    <t>Micron, MTA18ASF2G72PDZ-3G2E1, 16GB (2Rx8) RDIMM, DDR4, 3200MHz</t>
  </si>
  <si>
    <t>SKHynix, HMA82GR7DJR8N-XN, 16GB (2Rx8) RDIMM, DDR4, 3200MHz</t>
  </si>
  <si>
    <t>Micron, MTA18ASF2G72PDZ-3G2J3, 16GB (2Rx8) RDIMM, DDR4, 3200MHz</t>
  </si>
  <si>
    <t>Micron, MTA18ASF2G72PDZ-3G2R1, 16GB (2Rx8) RDIMM, DDR4, 3200MHz</t>
  </si>
  <si>
    <t>Micron, MTA18ASF4G72PZ-3G2E1, 32GB (1Rx4) RDIMM, DDR4, 3200MHz</t>
  </si>
  <si>
    <t>Micron, MTA18ASF4G72PDZ-3G2B2, 32GB (2Rx8) RDIMM, DDR4, 3200MHz</t>
  </si>
  <si>
    <t>Micron, MTA36ASF4G72PZ-3G2E7, 32GB (2Rx4) RDIMM, DDR4, 3200MHz</t>
  </si>
  <si>
    <t>Samsung, M393A4K40DB3-CWE, 32GB (2Rx4) RDIMM, DDR4, 3200MHz</t>
  </si>
  <si>
    <t>SKHynix, HMA84GR7CJR4N-XN, 32GB (2Rx4) RDIMM, DDR4, 3200MHz</t>
  </si>
  <si>
    <t>Micron, MTA18ASF4G72PDZ-3G2E1, 32GB (2Rx8) RDIMM, DDR4, 3200MHz</t>
  </si>
  <si>
    <t>Samsung, M393A4G40BB3-CWE, 32GB (2Rx4) RDIMM, DDR4, 3200MHz</t>
  </si>
  <si>
    <t>Micron, MTA36ASF4G72PZ-3G2R1, 32GB (2Rx4) RDIMM, DDR4, 3200MHz</t>
  </si>
  <si>
    <t>Kingston, KSM32RD4-32HDR, 32GB (2Rx4) RDIMM, DDR4, 3200MHz</t>
  </si>
  <si>
    <t>Samsung, M386A8K40DM2-CWE, 64GB (4Rx4) LRDIMM, DDR4, 3200MHz</t>
  </si>
  <si>
    <t>Micron, MTA36ASF8G72PZ-3G2B2, 64GB (2Rx4) RDIMM, DDR4, 3200MHz</t>
  </si>
  <si>
    <t>Samsung, M393A8G40AB2-CWE, 64GB (2Rx4) RDIMM, DDR4, 3200MHz</t>
  </si>
  <si>
    <t>SKHynix, HMAA8GR7AJR4N-XN, 64GB (2Rx4) RDIMM, DDR4, 3200MHz</t>
  </si>
  <si>
    <t>Micron, MTA36ASF8G72PZ-3G2E1, 64GB (2Rx4) RDIMM, DDR4, 3200MHz</t>
  </si>
  <si>
    <t>Kingston, KSM32RD4-64HAR, 64GB (2Rx4) RDIMM, DDR4, 3200MHz</t>
  </si>
  <si>
    <t>Micron, MTA9ASF1G72PZ-3G2J3, 8GB (1Rx8) RDIMM, DDR4, 3200MHz</t>
  </si>
  <si>
    <t>Samsung, M393A1K43DB2-CWE, 8GB (1Rx8) RDIMM, DDR4, 3200MHz</t>
  </si>
  <si>
    <t>SKHynix, HMA81GR7CJR8N-XN, 8GB (1Rx8) RDIMM, DDR4, 3200MHz</t>
  </si>
  <si>
    <t>Micron, MTA9ASF1G72PZ-3G2R1, 8GB (1Rx8) RDIMM, DDR4, 3200MHz</t>
  </si>
  <si>
    <t>Kingston, KSM32RS8-8HDR, 8GB (1Rx8) RDIMM, DDR4, 3200MHz</t>
  </si>
  <si>
    <t>SKHynix, HMAA8GR7CJR4N-XN, 64GB (2Rx4) RDIMM, DDR4, 3200MHz</t>
  </si>
  <si>
    <t>SKHynix, HMAA4GR7CJR8N-XN, 32GB (2Rx8) RDIMM, DDR4, 3200MHz</t>
  </si>
  <si>
    <t>SKHynix, HMAA4GR7CJR4N-XN, 32GB (1Rx4) RDIMM, DDR4, 3200MHz</t>
  </si>
  <si>
    <t>SKHynix, HMA82GR7CJR4N-XN, 16GB (1Rx4) RDIMM, DDR4, 3200MHz</t>
  </si>
  <si>
    <t>Samsung, M393A4K40EB3-CWE, 32GB (2Rx4) RDIMM, DDR4, 3200MHz</t>
  </si>
  <si>
    <t>Samsung, M393A8G40BB4-CWE, 64GB (2Rx4) RDIMM, DDR4, 3200MHz</t>
  </si>
  <si>
    <t>Samsung, M393A2K40EB3-CWE, 16GB (1Rx4) RDIMM, DDR4, 3200MHz</t>
  </si>
  <si>
    <t>Samsung, M393A2K43EB3-CWE, 16GB (2Rx8) RDIMM, DDR4, 3200MHz</t>
  </si>
  <si>
    <t>Samsung, M386AAG40BM3-CWE, 128GB (4Rx4) LRDIMM, DDR4, 3200MHz</t>
  </si>
  <si>
    <t>SKHynix, HMA84GR7DJR4N-XN, 32GB (2Rx4) RDIMM, DDR4, 3200MHz</t>
  </si>
  <si>
    <t>SKHynix, HMA82GR7DJR4N-XN, 16GB (1Rx4) RDIMM, DDR4, 3200MHz</t>
  </si>
  <si>
    <t>SKHynix, HMAA4GR7AJR8N-XN, 32GB (2Rx8) RDIMM, DDR4, 3200MHz</t>
  </si>
  <si>
    <t>SKHynix, HMAA4GR7AJR4N-XN, 32GB (1Rx4) RDIMM, DDR4, 3200MHz</t>
  </si>
  <si>
    <t>Micron, MTA18ASF4G72PZ-3G2F1, 32GB (1Rx4) RDIMM, DDR4, 3200MHz</t>
  </si>
  <si>
    <t>Micron, MTA36ASF8G72PZ-3G2F1, 64GB (2Rx4) RDIMM, DDR4, 3200MHz</t>
  </si>
  <si>
    <t>Micron, MTA18ASF2G72PZ-3G2R1, 16GB (1Rx4) RDIMM, DDR4, 3200MHz</t>
  </si>
  <si>
    <t>SKHynix, HMABAGR7A2R4N-XS, 128GB (4Rx4) RDIMM, DDR4, 3200MHz</t>
  </si>
  <si>
    <t>SKHynix, HMABAGL7ABR4N-XN, 128GB (4Rx4) LRDIMM, DDR4, 3200MHz</t>
  </si>
  <si>
    <t>Kingston, KSM32RS4/16HDR, 16GB (1Rx4) RDIMM, DDR4, 3200MHz</t>
  </si>
  <si>
    <t>Kingston, KSM32RD4/64MFR, 64GB (2Rx4) RDIMM, DDR4, 3200MHz</t>
  </si>
  <si>
    <t>Kingston, KSM32RS4/32MFR, 32GB (1Rx4) RDIMM, DDR4, 3200MHz</t>
  </si>
  <si>
    <t>Kingston, KSM32RD8/32MFR, 32GB (2Rx8) RDIMM, DDR4, 3200MHz</t>
  </si>
  <si>
    <t>Kingston, KSM32RS8/16MFR, 16GB (1Rx8) RDIMM, DDR4, 3200MHz</t>
  </si>
  <si>
    <t>Kingston, KSM32RS8/8HDR, 8GB (1Rx8) RDIMM, DDR4, 3200MHz</t>
  </si>
  <si>
    <t>Kingston, KSM32RD8/16HDR, 16GB (2Rx8) RDIMM, DDR4, 3200MHz</t>
  </si>
  <si>
    <t>Kingston, KSM32RD4/64HAR, 64GB (2Rx4) RDIMM, DDR4, 3200MHz</t>
  </si>
  <si>
    <t>SKHynix, HMAT14JXSLB, 256GB (8Rx4) LRDIMM, DDR4, 3200MHz</t>
  </si>
  <si>
    <t>SKHynix, HMAT14JXSRB, 256GB (8Rx4) RDIMM, DDR4, 3200MHz</t>
  </si>
  <si>
    <t>Intel, NMB1XXD128GPSU4, Intel® Optane™ Persistent Memory 200 Series, 128GB, 3200MHz</t>
  </si>
  <si>
    <t>Intel, NMB1XXD256GPSU4, Intel® Optane™ Persistent Memory 200 Series, 256GB, 3200MHz</t>
  </si>
  <si>
    <t>Intel, NMB1XXD512GPSU4, Intel® Optane™ Persistent Memory 200 Series, 512GB, 3200MHz</t>
  </si>
  <si>
    <t>Micron, MTA36ASF8G72LZ-3G2F1, 64GB (4Rx4) LRDIMM, DDR4, 3200MHz</t>
  </si>
  <si>
    <t>Micron, MTA72ASS8G72LZ-3G2R2, 64GB (4Rx4) LRDIMM, DDR4, 3200MHz</t>
  </si>
  <si>
    <t>D50TNP</t>
  </si>
  <si>
    <t>M50CYP</t>
  </si>
  <si>
    <t>Intel® Xeon® Platinum 8380 Processor (60M Cache, 2.30 GHz), 270W</t>
  </si>
  <si>
    <t>Intel® Xeon® Platinum 8368 Processor (57M Cache, 2.40 GHz), 270W</t>
  </si>
  <si>
    <t>Intel® Xeon® Platinum 8360Y Processor (54M Cache, 2.40 GHz), 250W</t>
  </si>
  <si>
    <t>Intel® Xeon® Platinum 8358 Processor (48M Cache, 2.60 GHz), 250W</t>
  </si>
  <si>
    <t>Intel® Xeon® Platinum 8358P Processor (48M Cache, 2.60 GHz), 240W</t>
  </si>
  <si>
    <t>Intel® Xeon® Gold 6348 Processor (42M Cache, 2.60 GHz), 235W</t>
  </si>
  <si>
    <t>Intel® Xeon® Gold 6342 Processor (36M Cache, 2.80 GHz), 220W</t>
  </si>
  <si>
    <t>Intel® Xeon® Platinum 8352Y Processor (48M Cache, 2.20 GHz), 205W</t>
  </si>
  <si>
    <t>Intel® Xeon® Platinum 8352S Processor (48M Cache, 2.20 GHz), 205W</t>
  </si>
  <si>
    <t>Intel® Xeon® Gold 6354 Processor (39M Cache, 3.00 GHz), 205W</t>
  </si>
  <si>
    <t>Intel® Xeon® Gold 6346 Processor (36M Cache, 3.10 GHz), 205W</t>
  </si>
  <si>
    <t>Intel® Xeon® Gold 6338 Processor (48M Cache, 2.00 GHz), 205W</t>
  </si>
  <si>
    <t>Intel® Xeon® Gold 6330 Processor (42M Cache, 2.00 GHz), 205W</t>
  </si>
  <si>
    <t>Intel® Xeon® Platinum 8352V Processor (54M Cache, 2.10 GHz), 195W</t>
  </si>
  <si>
    <t>Intel® Xeon® Gold 6338N Processor (48M Cache, 2.20 GHz), 185W</t>
  </si>
  <si>
    <t>Intel® Xeon® Gold 6336Y Processor (36M Cache, 2.40 GHz), 185W</t>
  </si>
  <si>
    <t>Intel® Xeon® Gold 6326 Processor (24M Cache, 2.90 GHz), 185W</t>
  </si>
  <si>
    <t>Intel® Xeon® Gold 5320 Processor (39M Cache, 2.20 GHz), 185W</t>
  </si>
  <si>
    <t>Intel® Xeon® Gold 6330N Processor (42M Cache, 2.20 GHz), 165W</t>
  </si>
  <si>
    <t>Intel® Xeon® Gold 5318Y Processor (36M Cache, 2.10 GHz), 165W</t>
  </si>
  <si>
    <t>Intel® Xeon® Gold 6334 Processor (18M Cache, 3.60 GHz), 165W</t>
  </si>
  <si>
    <t>Intel® Xeon® Gold 5318S Processor (36M Cache, 2.10 GHz), 165W</t>
  </si>
  <si>
    <t>Intel® Xeon® Gold 5315Y Processor (12M Cache, 3.20 GHz), 150W</t>
  </si>
  <si>
    <t>Intel® Xeon® Gold 5317 Processor (18M Cache, 3.00 GHz), 150W</t>
  </si>
  <si>
    <t>Intel® Xeon® Silver 4316 Processor (30M Cache, 2.30 GHz), 150W</t>
  </si>
  <si>
    <t>Intel® Xeon® Gold 5318N Processor (36M Cache, 2.10 GHz), 150W</t>
  </si>
  <si>
    <t>Intel® Xeon® Gold 5320T Processor (30M Cache, 2.30 GHz), 150W</t>
  </si>
  <si>
    <t>Intel® Xeon® Silver 4314 Processor (24M Cache, 2.40 GHz), 135W</t>
  </si>
  <si>
    <t>Intel® Xeon® Silver 4310 Processor (18M Cache, 2.10 GHz), 135W</t>
  </si>
  <si>
    <t>Intel® Xeon® Silver 4309Y Processor (12M Cache, 2.80 GHz), 105W</t>
  </si>
  <si>
    <t>Intel® Xeon® Silver 4310T Processor (15M Cache, 2.30 GHz), 105W</t>
  </si>
  <si>
    <t>Intel® Xeon® Platinum 8368Q Processor (57M Cache, 2.60 GHz), 270W</t>
  </si>
  <si>
    <t>Intel® Xeon® Gold 6338T Processor (36M Cache, 2.10 GHz), 165W</t>
  </si>
  <si>
    <t>Intel® Xeon® Gold 8352M Processor (48M Cache, 2.30 GHz), 185W</t>
  </si>
  <si>
    <t>Intel® Xeon® Gold 8362 Processor (48M Cache, 2.80 GHz), 265W</t>
  </si>
  <si>
    <t>CentOS* 7.0, Basic Installation</t>
  </si>
  <si>
    <t>CentOS* 7.3, Basic Installation</t>
  </si>
  <si>
    <t>CentOS* 7.9, Basic Installation</t>
  </si>
  <si>
    <t>CentOS* 8.2, Basic Installation</t>
  </si>
  <si>
    <t>Microsoft Windows Server 2019 Datacenter, Basic Installation</t>
  </si>
  <si>
    <t>Microsoft Windows Server 2019 Standard, Basic Installation</t>
  </si>
  <si>
    <t>Microsoft Windows* Server 2022, Basic Installation</t>
  </si>
  <si>
    <t>Microsoft Windows* Server 2022 Datacenter, Basic Installation</t>
  </si>
  <si>
    <t>Microsoft Windows* Server 20H1, Basic Installation</t>
  </si>
  <si>
    <t>Microsoft Windows* Server 20H2, Basic Installation</t>
  </si>
  <si>
    <t>Microsoft Windows* Server 21H1, Basic Installation</t>
  </si>
  <si>
    <t>Red Hat* Enterprise Linux 7.9, Basic Installation</t>
  </si>
  <si>
    <t>Red Hat* Enterprise Linux 8.2, Basic Installation</t>
  </si>
  <si>
    <t>Red Hat* Enterprise Linux 8.3, Basic Installation</t>
  </si>
  <si>
    <t>Red Hat* Enterprise Linux 8.4, Basic Installation</t>
  </si>
  <si>
    <t>Red Hat* Enterprise Linux 8.5, Basic Installation</t>
  </si>
  <si>
    <t>Red Hat* Enterprise Linux 8.6, Basic Installation</t>
  </si>
  <si>
    <t>Red Hat* Enterprise Linux 8.8, Basic Installation</t>
  </si>
  <si>
    <t>Red Hat* Enterprise Linux 9, Basic Installation</t>
  </si>
  <si>
    <t>Red Hat* Enterprise Linux 9.1, Basic Installation</t>
  </si>
  <si>
    <t>Red Hat* Enterprise Linux 9.2, Basic Installation</t>
  </si>
  <si>
    <t>SuSE Linux Enterprise Server* 15 SP2, Basic Installation</t>
  </si>
  <si>
    <t>SuSE Linux Enterprise Server* 15 SP3, Basic Installation</t>
  </si>
  <si>
    <t>SuSE Linux Enterprise Server* 15 SP4, Basic Installation</t>
  </si>
  <si>
    <t>SuSE Linux Enterprise Server* 15 SP5, Basic Installation</t>
  </si>
  <si>
    <t>Ubuntu* 20.04-LTS, Basic Installation</t>
  </si>
  <si>
    <t>Ubuntu* 20.10, Basic Installation</t>
  </si>
  <si>
    <t>Ubuntu* 21.04, Basic Installation</t>
  </si>
  <si>
    <t>Ubuntu* 21.10, Basic Installation</t>
  </si>
  <si>
    <t>Ubuntu* 22.04, Basic Installation</t>
  </si>
  <si>
    <t>Ubuntu* 22.10, Basic Installation</t>
  </si>
  <si>
    <t>VMWare ESXi* 6.7 Update 3, Basic Installation</t>
  </si>
  <si>
    <t>VMWare ESXi* 7.0 Update 1, Basic Installation</t>
  </si>
  <si>
    <t>VMWare ESXi* 7.0 Update 2, Basic Installation</t>
  </si>
  <si>
    <t>VMWare ESXi* 7.0 Update 3, Basic Installation</t>
  </si>
  <si>
    <t>VMWare ESXi* 8.0 Update 1, Basic Installation</t>
  </si>
  <si>
    <t>LevelCode</t>
  </si>
  <si>
    <t>Compatibility and Stress</t>
  </si>
  <si>
    <t>Basic installation and compatibility</t>
  </si>
  <si>
    <t>Basic Installation</t>
  </si>
  <si>
    <t>RAID Cache Size</t>
  </si>
  <si>
    <t>Drive Size/ Data Transfer Rate</t>
  </si>
  <si>
    <t># of Internal Ports</t>
  </si>
  <si>
    <t>RES3TV360</t>
  </si>
  <si>
    <t>Intel RAID Expander RES3TV360</t>
  </si>
  <si>
    <t>SAS-1200</t>
  </si>
  <si>
    <t>Midplane Board</t>
  </si>
  <si>
    <t>12Gb/s</t>
  </si>
  <si>
    <t>RAID-Expander</t>
  </si>
  <si>
    <t>XL710QDA1</t>
  </si>
  <si>
    <t>Intel Ethernet Converged Network Adapter XL710-QDA1</t>
  </si>
  <si>
    <t>QSFP+</t>
  </si>
  <si>
    <t>X710DA4FH</t>
  </si>
  <si>
    <t>Intel Ethernet Converged Network Adapter X710-DA4</t>
  </si>
  <si>
    <t>10GbE/1GbE</t>
  </si>
  <si>
    <t>RMSP3JD160J</t>
  </si>
  <si>
    <t>Intel Storage Module RMSP3JD160J</t>
  </si>
  <si>
    <t>Mezzanine</t>
  </si>
  <si>
    <t>Storage</t>
  </si>
  <si>
    <t>RMSP3HD080E</t>
  </si>
  <si>
    <t>Intel Integrated RAID module RMSP3HD080E</t>
  </si>
  <si>
    <t>RAID - IO Module</t>
  </si>
  <si>
    <t>RMSP3AD160F</t>
  </si>
  <si>
    <t>Intel Integrated RAID module RMSP3AD160F</t>
  </si>
  <si>
    <t>4096 MB</t>
  </si>
  <si>
    <t>0, 1, 5, 6, 10, 50, 60</t>
  </si>
  <si>
    <t>RMSP3CD080F</t>
  </si>
  <si>
    <t>Intel Integrated RAID module RMSP3CD080F</t>
  </si>
  <si>
    <t>RSP3QD160J</t>
  </si>
  <si>
    <t>Intel Storage Adapter RSP3QD160J</t>
  </si>
  <si>
    <t>RSP3GD016J</t>
  </si>
  <si>
    <t>Intel Storage Adapter RSP3GD016J</t>
  </si>
  <si>
    <t>RSP3WD080E</t>
  </si>
  <si>
    <t>Intel RAID Adapter RSP3WD080E</t>
  </si>
  <si>
    <t>RAID</t>
  </si>
  <si>
    <t>RSP3TD160F</t>
  </si>
  <si>
    <t xml:space="preserve">Intel RAID Adapter RSP3TD160F </t>
  </si>
  <si>
    <t>RSP3DD080F</t>
  </si>
  <si>
    <t>Intel RAID Adapter RSP3DD080F</t>
  </si>
  <si>
    <t>RSP3MD088F</t>
  </si>
  <si>
    <t>Intel RAID Adapter RSP3MD088F</t>
  </si>
  <si>
    <t>100HFA018FS</t>
  </si>
  <si>
    <t>Intel Omni-Path Host Fabric Interface Adapter 100 Series 1 Port PCIe x8 (Standard)</t>
  </si>
  <si>
    <t>Full height</t>
  </si>
  <si>
    <t>100HFA016FS</t>
  </si>
  <si>
    <t>Intel Omni-Path Host Fabric Interface Adapter 100 Series 1 Port PCIe x16 (Standard)</t>
  </si>
  <si>
    <t>BD-ACD-10AX1152B</t>
  </si>
  <si>
    <t>Intel PAC With Arria® 10 GX FPGA</t>
  </si>
  <si>
    <t>Full Height, 3/4L, DW</t>
  </si>
  <si>
    <t>X710T2LOCPV3</t>
  </si>
  <si>
    <t>Intel Ethernet Network Adapter X710-T2L for OCP 3.0</t>
  </si>
  <si>
    <t>OCP3</t>
  </si>
  <si>
    <t>X710DA4OCPV3</t>
  </si>
  <si>
    <t>Intel Ethernet Network Adapter X710 for OCP 3.0</t>
  </si>
  <si>
    <t xml:space="preserve">SFP+ </t>
  </si>
  <si>
    <t>E810CQDA2OCPV3</t>
  </si>
  <si>
    <t>Intel Ethernet Network Adapter E810-CQDA2 for OCP 3.0</t>
  </si>
  <si>
    <t xml:space="preserve">100/50/25/10/1GbE </t>
  </si>
  <si>
    <t>E810XXVDA2OCPV3</t>
  </si>
  <si>
    <t>Intel Ethernet Network Adapter E810-XXVDA2 for OCP 3.0</t>
  </si>
  <si>
    <t xml:space="preserve"> 25/10/1GbE </t>
  </si>
  <si>
    <t xml:space="preserve"> SFP28</t>
  </si>
  <si>
    <t>RS3P4TF160F</t>
  </si>
  <si>
    <t>Intel RAID Adapter RS3P4TF160F</t>
  </si>
  <si>
    <t>4GB</t>
  </si>
  <si>
    <t xml:space="preserve"> 0, 1, 10, 5, 50, 6, 60</t>
  </si>
  <si>
    <t>RS3P4QF160J</t>
  </si>
  <si>
    <t>Intel Storage Adapter RS3P4QF160J</t>
  </si>
  <si>
    <t xml:space="preserve"> JBOD Only</t>
  </si>
  <si>
    <t>RS3P4GF016J</t>
  </si>
  <si>
    <t>Intel Storage Adapter RS3P4GF016J</t>
  </si>
  <si>
    <t>MCX562A-ACAB</t>
  </si>
  <si>
    <t>MCX566A-CDAB</t>
  </si>
  <si>
    <t xml:space="preserve">100GbE </t>
  </si>
  <si>
    <t>TeslaT4</t>
  </si>
  <si>
    <t>NVIDIA Tesla T4 w/ 24GB memory</t>
  </si>
  <si>
    <t>HHHL</t>
  </si>
  <si>
    <t>E810CQDA1OCPV3</t>
  </si>
  <si>
    <t>Intel Ethernet Network Adapter E810-CQDA1 for OCP 3.0</t>
  </si>
  <si>
    <t>NIC</t>
  </si>
  <si>
    <t>Broadcom</t>
  </si>
  <si>
    <t>9560-8i</t>
  </si>
  <si>
    <t>Broadcom MegaRAID 9560-8i</t>
  </si>
  <si>
    <t>9560-16i</t>
  </si>
  <si>
    <t>Broadcom MegaRAID 9560-16i</t>
  </si>
  <si>
    <t>9500-8i</t>
  </si>
  <si>
    <t>Broadcom HBA 9500-8i</t>
  </si>
  <si>
    <t>9500-8e</t>
  </si>
  <si>
    <t>Broadcom HBA 9500-8e</t>
  </si>
  <si>
    <t>9500-16i</t>
  </si>
  <si>
    <t>Broadcom HBA 9500-16i</t>
  </si>
  <si>
    <t>9500-16e</t>
  </si>
  <si>
    <t>Broadcom HBA 9500-16e</t>
  </si>
  <si>
    <t>RS3P4MF088F</t>
  </si>
  <si>
    <t>Intel RAID Adapter RS3P4MF088F</t>
  </si>
  <si>
    <t>X710DA2OCPV3</t>
  </si>
  <si>
    <t>Intel Ethernet Network Adapter X710-DA2 for OCP 3.0</t>
  </si>
  <si>
    <t>X710T4LOCPV3</t>
  </si>
  <si>
    <t>Intel Ethernet Network Adapter X710-T4L for OCP 3.0</t>
  </si>
  <si>
    <t xml:space="preserve"> 10GbE/5GbE/2.5GbE/1GbE/100Mb</t>
  </si>
  <si>
    <t>RJ45</t>
  </si>
  <si>
    <t>E810XXVDA4OCPV3</t>
  </si>
  <si>
    <t>Intel® Ethernet Network Adapter E810-CQDA1 for OCP 3.0</t>
  </si>
  <si>
    <t>E810XXVDA4LG1P5</t>
  </si>
  <si>
    <t>Intel® Ethernet Network Adapter E810-XXVDA4 (LP)</t>
  </si>
  <si>
    <t>E8102CQDA2G1P5</t>
  </si>
  <si>
    <t>Intel® Ethernet Network Adapter E810-2CQDA2</t>
  </si>
  <si>
    <t>200GbE/100GbE/50GbE</t>
  </si>
  <si>
    <t>BCM957412A4120AC</t>
  </si>
  <si>
    <t>Broadcom* NetXtreme°-E P210P 2x 10G PCIe NIC</t>
  </si>
  <si>
    <t>BCM957416A4160C</t>
  </si>
  <si>
    <t>Broadcom* NetXtreme°-E P210TP 2x 10G PCIe NIC</t>
  </si>
  <si>
    <t>BCM5720A2003AC</t>
  </si>
  <si>
    <t>Broadcom* NetXtreme° 2P 2x 1G PCIe 2.0 NIC</t>
  </si>
  <si>
    <t>PCIe 2.0</t>
  </si>
  <si>
    <t>1GbE</t>
  </si>
  <si>
    <t>BCM5719-4P</t>
  </si>
  <si>
    <t>Broadcom* NetXtreme* 4P 4x 1G PCIe 2.0 NIC</t>
  </si>
  <si>
    <t>A16</t>
  </si>
  <si>
    <t>NVIDIA A16 for PCIe / PG171 SKU 200</t>
  </si>
  <si>
    <t>A40</t>
  </si>
  <si>
    <t>NVIDIA A40 for PCIe / PG133 SKU 200</t>
  </si>
  <si>
    <t>A2</t>
  </si>
  <si>
    <t>NVIDIA A2 for PCIe / PG179 SKU 220</t>
  </si>
  <si>
    <t>X8</t>
  </si>
  <si>
    <t>9540-2M2</t>
  </si>
  <si>
    <t>Broadcom MegaRAID 9540-2M2</t>
  </si>
  <si>
    <t>0, 1</t>
  </si>
  <si>
    <t>NAME &amp; Description</t>
  </si>
  <si>
    <t>PCIe_CYP_R2208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</si>
</sst>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0"/>
      <color theme="0"/>
      <name val="Aptos Narrow"/>
      <family val="2"/>
      <scheme val="minor"/>
    </font>
    <font>
      <b/>
      <sz val="10"/>
      <name val="Aptos Narrow"/>
      <family val="2"/>
      <scheme val="minor"/>
    </font>
    <font>
      <sz val="10"/>
      <name val="Aptos Narrow"/>
      <family val="2"/>
      <scheme val="minor"/>
    </font>
    <font>
      <sz val="10"/>
      <color theme="1"/>
      <name val="Arial"/>
      <family val="2"/>
    </font>
    <font>
      <sz val="10"/>
      <name val="Arial"/>
      <family val="2"/>
    </font>
    <font>
      <b/>
      <sz val="10"/>
      <name val="Calibri"/>
      <family val="2"/>
    </font>
    <font>
      <b/>
      <i/>
      <sz val="11"/>
      <color theme="1"/>
      <name val="Aptos Narrow"/>
      <family val="2"/>
      <scheme val="minor"/>
    </font>
    <font>
      <sz val="11"/>
      <color theme="1"/>
      <name val="Aptos Narrow"/>
      <family val="2"/>
      <scheme val="minor"/>
    </font>
    <font>
      <sz val="11"/>
      <name val="Aptos Narrow"/>
      <family val="2"/>
      <scheme val="minor"/>
    </font>
    <font>
      <b/>
      <sz val="11"/>
      <name val="Aptos Narrow"/>
      <family val="2"/>
      <scheme val="minor"/>
    </font>
    <font>
      <sz val="11"/>
      <name val="Calibri"/>
      <family val="2"/>
    </font>
  </fonts>
  <fills count="9">
    <fill>
      <patternFill patternType="none"/>
    </fill>
    <fill>
      <patternFill patternType="gray125"/>
    </fill>
    <fill>
      <patternFill patternType="solid">
        <fgColor rgb="FF002060"/>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bgColor theme="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6" fillId="0" borderId="0"/>
    <xf numFmtId="0" fontId="7" fillId="0" borderId="0"/>
    <xf numFmtId="0" fontId="7" fillId="0" borderId="0"/>
  </cellStyleXfs>
  <cellXfs count="131">
    <xf numFmtId="0" fontId="0" fillId="0" borderId="0" xfId="0"/>
    <xf numFmtId="0" fontId="3" fillId="2" borderId="1" xfId="0" applyFont="1" applyFill="1" applyBorder="1" applyAlignment="1">
      <alignment horizontal="center" vertical="center" wrapText="1" shrinkToFi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xf numFmtId="0" fontId="5" fillId="0" borderId="0" xfId="0" applyFont="1" applyAlignment="1">
      <alignment horizontal="center"/>
    </xf>
    <xf numFmtId="0" fontId="5" fillId="0" borderId="0" xfId="0" applyFont="1" applyAlignment="1">
      <alignment horizontal="left" vertical="center"/>
    </xf>
    <xf numFmtId="14" fontId="5" fillId="0" borderId="0" xfId="0" applyNumberFormat="1" applyFont="1" applyAlignment="1">
      <alignment horizontal="center"/>
    </xf>
    <xf numFmtId="0" fontId="5" fillId="0" borderId="0" xfId="0" applyFont="1" applyAlignment="1">
      <alignment horizontal="left"/>
    </xf>
    <xf numFmtId="0" fontId="0" fillId="0" borderId="0" xfId="0" applyAlignment="1">
      <alignment horizontal="center"/>
    </xf>
    <xf numFmtId="0" fontId="3" fillId="2" borderId="0" xfId="0" applyFont="1" applyFill="1" applyAlignment="1">
      <alignment horizontal="center" vertical="center" wrapText="1" shrinkToFit="1"/>
    </xf>
    <xf numFmtId="0" fontId="0" fillId="0" borderId="4" xfId="0" applyBorder="1" applyAlignment="1">
      <alignment horizontal="center"/>
    </xf>
    <xf numFmtId="0" fontId="5" fillId="0" borderId="0" xfId="3" applyFont="1" applyAlignment="1">
      <alignment horizontal="left"/>
    </xf>
    <xf numFmtId="0" fontId="5" fillId="0" borderId="0" xfId="3" applyFont="1" applyAlignment="1">
      <alignment horizontal="left" vertical="top" wrapText="1"/>
    </xf>
    <xf numFmtId="0" fontId="5" fillId="0" borderId="0" xfId="0" applyFont="1" applyAlignment="1">
      <alignment horizontal="left" wrapText="1"/>
    </xf>
    <xf numFmtId="49" fontId="5" fillId="0" borderId="0" xfId="3" applyNumberFormat="1" applyFont="1" applyAlignment="1">
      <alignment vertical="top" wrapText="1"/>
    </xf>
    <xf numFmtId="0" fontId="4" fillId="5" borderId="7" xfId="0" applyFont="1" applyFill="1" applyBorder="1" applyAlignment="1">
      <alignment horizontal="center" vertical="center" wrapText="1"/>
    </xf>
    <xf numFmtId="0" fontId="8" fillId="6" borderId="8" xfId="2"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wrapText="1"/>
    </xf>
    <xf numFmtId="0" fontId="5" fillId="0" borderId="0" xfId="0" applyFont="1" applyAlignment="1">
      <alignment horizontal="center" vertical="center"/>
    </xf>
    <xf numFmtId="0" fontId="0" fillId="0" borderId="7" xfId="0" applyBorder="1"/>
    <xf numFmtId="49" fontId="0" fillId="0" borderId="7" xfId="0" applyNumberFormat="1" applyBorder="1" applyAlignment="1">
      <alignment horizontal="left"/>
    </xf>
    <xf numFmtId="0" fontId="0" fillId="0" borderId="7" xfId="0" applyBorder="1" applyAlignment="1">
      <alignment horizontal="center"/>
    </xf>
    <xf numFmtId="49" fontId="0" fillId="0" borderId="0" xfId="0" applyNumberFormat="1" applyAlignment="1">
      <alignment horizontal="left"/>
    </xf>
    <xf numFmtId="0" fontId="0" fillId="0" borderId="12" xfId="0" applyBorder="1"/>
    <xf numFmtId="0" fontId="0" fillId="0" borderId="13" xfId="0" applyBorder="1" applyAlignment="1">
      <alignment horizontal="center"/>
    </xf>
    <xf numFmtId="0" fontId="0" fillId="0" borderId="14" xfId="0" applyBorder="1"/>
    <xf numFmtId="0" fontId="0" fillId="0" borderId="15" xfId="0" applyBorder="1"/>
    <xf numFmtId="49" fontId="0" fillId="0" borderId="15" xfId="0" applyNumberFormat="1" applyBorder="1" applyAlignment="1">
      <alignment horizontal="left"/>
    </xf>
    <xf numFmtId="0" fontId="0" fillId="0" borderId="15" xfId="0" applyBorder="1" applyAlignment="1">
      <alignment horizontal="center"/>
    </xf>
    <xf numFmtId="0" fontId="0" fillId="0" borderId="16" xfId="0" applyBorder="1" applyAlignment="1">
      <alignment horizontal="center"/>
    </xf>
    <xf numFmtId="0" fontId="0" fillId="0" borderId="13" xfId="0" applyBorder="1"/>
    <xf numFmtId="0" fontId="0" fillId="0" borderId="16" xfId="0" applyBorder="1"/>
    <xf numFmtId="0" fontId="0" fillId="0" borderId="20" xfId="0" applyBorder="1"/>
    <xf numFmtId="0" fontId="0" fillId="0" borderId="21" xfId="0" applyBorder="1"/>
    <xf numFmtId="0" fontId="9" fillId="0" borderId="18" xfId="0" applyFont="1" applyBorder="1" applyAlignment="1">
      <alignment horizontal="center"/>
    </xf>
    <xf numFmtId="0" fontId="9" fillId="0" borderId="19" xfId="0" applyFont="1" applyBorder="1" applyAlignment="1">
      <alignment horizontal="center"/>
    </xf>
    <xf numFmtId="0" fontId="2" fillId="0" borderId="12" xfId="0" applyFont="1" applyBorder="1"/>
    <xf numFmtId="0" fontId="2" fillId="0" borderId="23" xfId="0" applyFont="1" applyBorder="1"/>
    <xf numFmtId="0" fontId="0" fillId="0" borderId="24" xfId="0" applyBorder="1"/>
    <xf numFmtId="0" fontId="2" fillId="0" borderId="14" xfId="0" applyFont="1" applyBorder="1"/>
    <xf numFmtId="0" fontId="0" fillId="0" borderId="3" xfId="0" applyBorder="1"/>
    <xf numFmtId="0" fontId="0" fillId="0" borderId="9" xfId="0" applyBorder="1"/>
    <xf numFmtId="0" fontId="0" fillId="0" borderId="10" xfId="0" applyBorder="1"/>
    <xf numFmtId="49" fontId="0" fillId="0" borderId="10" xfId="0" applyNumberFormat="1"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49" fontId="0" fillId="0" borderId="13" xfId="0" applyNumberFormat="1" applyBorder="1" applyAlignment="1">
      <alignment horizontal="center"/>
    </xf>
    <xf numFmtId="0" fontId="0" fillId="0" borderId="14" xfId="0" applyBorder="1" applyAlignment="1">
      <alignment horizontal="center"/>
    </xf>
    <xf numFmtId="0" fontId="11" fillId="0" borderId="7" xfId="2" applyFont="1" applyBorder="1" applyAlignment="1">
      <alignment horizontal="left"/>
    </xf>
    <xf numFmtId="0" fontId="11" fillId="0" borderId="7" xfId="2" applyFont="1" applyBorder="1" applyAlignment="1">
      <alignment horizontal="left" vertical="center"/>
    </xf>
    <xf numFmtId="0" fontId="11" fillId="0" borderId="7" xfId="0" applyFont="1" applyBorder="1"/>
    <xf numFmtId="0" fontId="11" fillId="0" borderId="7" xfId="2" applyFont="1" applyBorder="1" applyAlignment="1">
      <alignment horizontal="center" vertical="center"/>
    </xf>
    <xf numFmtId="0" fontId="11" fillId="0" borderId="7" xfId="2" applyFont="1" applyBorder="1" applyAlignment="1">
      <alignment horizontal="center"/>
    </xf>
    <xf numFmtId="14" fontId="11" fillId="0" borderId="7" xfId="0" applyNumberFormat="1" applyFont="1" applyBorder="1" applyAlignment="1">
      <alignment horizontal="center"/>
    </xf>
    <xf numFmtId="0" fontId="11" fillId="0" borderId="7" xfId="2" applyFont="1" applyBorder="1"/>
    <xf numFmtId="0" fontId="11" fillId="0" borderId="7" xfId="2" applyFont="1" applyBorder="1" applyAlignment="1">
      <alignment horizontal="left" vertical="center" wrapText="1"/>
    </xf>
    <xf numFmtId="0" fontId="12" fillId="0" borderId="7" xfId="2" applyFont="1" applyBorder="1" applyAlignment="1">
      <alignment horizontal="center"/>
    </xf>
    <xf numFmtId="0" fontId="10" fillId="0" borderId="7" xfId="0" applyFont="1" applyBorder="1" applyAlignment="1">
      <alignment horizontal="left"/>
    </xf>
    <xf numFmtId="0" fontId="11" fillId="0" borderId="7" xfId="0" applyFont="1" applyBorder="1" applyAlignment="1">
      <alignment horizontal="center"/>
    </xf>
    <xf numFmtId="0" fontId="10" fillId="0" borderId="7" xfId="0" applyFont="1" applyBorder="1" applyAlignment="1">
      <alignment horizontal="center"/>
    </xf>
    <xf numFmtId="0" fontId="11" fillId="0" borderId="10" xfId="2" applyFont="1" applyBorder="1" applyAlignment="1">
      <alignment horizontal="left"/>
    </xf>
    <xf numFmtId="0" fontId="11" fillId="0" borderId="10" xfId="2" applyFont="1" applyBorder="1" applyAlignment="1">
      <alignment horizontal="left" vertical="center"/>
    </xf>
    <xf numFmtId="0" fontId="11" fillId="0" borderId="10" xfId="0" applyFont="1" applyBorder="1"/>
    <xf numFmtId="0" fontId="11" fillId="0" borderId="10" xfId="2" applyFont="1" applyBorder="1" applyAlignment="1">
      <alignment horizontal="center" vertical="center"/>
    </xf>
    <xf numFmtId="0" fontId="11" fillId="0" borderId="10" xfId="2" applyFont="1" applyBorder="1" applyAlignment="1">
      <alignment horizontal="center"/>
    </xf>
    <xf numFmtId="14" fontId="11" fillId="0" borderId="10" xfId="0" applyNumberFormat="1" applyFont="1" applyBorder="1" applyAlignment="1">
      <alignment horizontal="center"/>
    </xf>
    <xf numFmtId="14" fontId="11" fillId="0" borderId="11" xfId="0" applyNumberFormat="1" applyFont="1" applyBorder="1" applyAlignment="1">
      <alignment horizontal="center"/>
    </xf>
    <xf numFmtId="14" fontId="11" fillId="0" borderId="13" xfId="0" applyNumberFormat="1" applyFont="1" applyBorder="1" applyAlignment="1">
      <alignment horizontal="center"/>
    </xf>
    <xf numFmtId="0" fontId="10" fillId="0" borderId="15" xfId="0" applyFont="1" applyBorder="1" applyAlignment="1">
      <alignment horizontal="left"/>
    </xf>
    <xf numFmtId="0" fontId="11" fillId="0" borderId="15" xfId="0" applyFont="1" applyBorder="1"/>
    <xf numFmtId="0" fontId="11" fillId="0" borderId="15" xfId="2" applyFont="1" applyBorder="1"/>
    <xf numFmtId="0" fontId="11" fillId="0" borderId="15" xfId="0" applyFont="1" applyBorder="1" applyAlignment="1">
      <alignment horizontal="center"/>
    </xf>
    <xf numFmtId="0" fontId="10" fillId="0" borderId="15" xfId="0" applyFont="1" applyBorder="1" applyAlignment="1">
      <alignment horizontal="center"/>
    </xf>
    <xf numFmtId="14" fontId="11" fillId="0" borderId="15" xfId="0" applyNumberFormat="1" applyFont="1" applyBorder="1" applyAlignment="1">
      <alignment horizontal="center"/>
    </xf>
    <xf numFmtId="14" fontId="11" fillId="0" borderId="16" xfId="0" applyNumberFormat="1" applyFont="1" applyBorder="1" applyAlignment="1">
      <alignment horizontal="center"/>
    </xf>
    <xf numFmtId="0" fontId="3" fillId="2" borderId="26" xfId="0" applyFont="1" applyFill="1" applyBorder="1" applyAlignment="1">
      <alignment horizontal="center" vertical="center" wrapText="1" shrinkToFit="1"/>
    </xf>
    <xf numFmtId="0" fontId="11" fillId="0" borderId="7" xfId="0" applyFont="1" applyBorder="1" applyAlignment="1">
      <alignment vertical="center"/>
    </xf>
    <xf numFmtId="0" fontId="11" fillId="0" borderId="7" xfId="0" applyFont="1" applyBorder="1" applyAlignment="1">
      <alignment horizontal="left" vertical="center"/>
    </xf>
    <xf numFmtId="0" fontId="11" fillId="0" borderId="7" xfId="0" applyFont="1" applyBorder="1" applyAlignment="1">
      <alignment horizontal="center" vertical="center"/>
    </xf>
    <xf numFmtId="14" fontId="11" fillId="0" borderId="7" xfId="0" applyNumberFormat="1" applyFont="1" applyBorder="1" applyAlignment="1">
      <alignment horizontal="center" wrapText="1"/>
    </xf>
    <xf numFmtId="0" fontId="11" fillId="0" borderId="7" xfId="0" applyFont="1" applyBorder="1" applyAlignment="1">
      <alignment horizontal="center" vertical="center" wrapText="1"/>
    </xf>
    <xf numFmtId="0" fontId="11" fillId="0" borderId="7" xfId="0" applyFont="1" applyBorder="1" applyAlignment="1">
      <alignment horizontal="left"/>
    </xf>
    <xf numFmtId="0" fontId="11" fillId="0" borderId="7" xfId="0" applyFont="1" applyBorder="1" applyAlignment="1">
      <alignment horizontal="left" vertical="top"/>
    </xf>
    <xf numFmtId="49" fontId="11" fillId="0" borderId="7" xfId="0" applyNumberFormat="1" applyFont="1" applyBorder="1" applyAlignment="1">
      <alignment horizontal="left" vertical="top"/>
    </xf>
    <xf numFmtId="0" fontId="11" fillId="0" borderId="7" xfId="0" applyFont="1" applyBorder="1" applyAlignment="1">
      <alignment horizontal="center" vertical="top"/>
    </xf>
    <xf numFmtId="0" fontId="11" fillId="0" borderId="7" xfId="0" applyFont="1" applyBorder="1" applyAlignment="1">
      <alignment vertical="top" wrapText="1"/>
    </xf>
    <xf numFmtId="49" fontId="11" fillId="0" borderId="7" xfId="0" applyNumberFormat="1" applyFont="1" applyBorder="1" applyAlignment="1">
      <alignment horizontal="left"/>
    </xf>
    <xf numFmtId="0" fontId="13" fillId="0" borderId="7" xfId="0" applyFont="1" applyBorder="1" applyAlignment="1">
      <alignment vertical="center" wrapText="1"/>
    </xf>
    <xf numFmtId="0" fontId="11" fillId="0" borderId="7" xfId="0" applyFont="1" applyBorder="1" applyAlignment="1">
      <alignment vertical="center" wrapText="1"/>
    </xf>
    <xf numFmtId="49" fontId="11" fillId="0" borderId="7" xfId="0" applyNumberFormat="1" applyFont="1" applyBorder="1" applyAlignment="1">
      <alignment vertical="center"/>
    </xf>
    <xf numFmtId="49" fontId="11" fillId="0" borderId="7" xfId="0" applyNumberFormat="1" applyFont="1" applyBorder="1" applyAlignment="1">
      <alignment horizontal="center" vertical="center"/>
    </xf>
    <xf numFmtId="0" fontId="11" fillId="0" borderId="9" xfId="0" applyFont="1" applyBorder="1" applyAlignment="1">
      <alignment vertical="center"/>
    </xf>
    <xf numFmtId="0" fontId="11" fillId="0" borderId="10" xfId="0" applyFont="1" applyBorder="1" applyAlignment="1">
      <alignment horizontal="left" vertical="center"/>
    </xf>
    <xf numFmtId="0" fontId="11" fillId="0" borderId="10" xfId="0" applyFont="1" applyBorder="1" applyAlignment="1">
      <alignment vertical="center"/>
    </xf>
    <xf numFmtId="0" fontId="11" fillId="0" borderId="10" xfId="0" applyFont="1" applyBorder="1" applyAlignment="1">
      <alignment horizontal="center"/>
    </xf>
    <xf numFmtId="0" fontId="11" fillId="0" borderId="10" xfId="0" applyFont="1" applyBorder="1" applyAlignment="1">
      <alignment horizontal="center" vertical="center"/>
    </xf>
    <xf numFmtId="14" fontId="11" fillId="0" borderId="10" xfId="0" applyNumberFormat="1" applyFont="1" applyBorder="1" applyAlignment="1">
      <alignment horizontal="center" wrapText="1"/>
    </xf>
    <xf numFmtId="14" fontId="11" fillId="0" borderId="11" xfId="0" applyNumberFormat="1" applyFont="1" applyBorder="1" applyAlignment="1">
      <alignment horizontal="center" wrapText="1"/>
    </xf>
    <xf numFmtId="0" fontId="11" fillId="0" borderId="12" xfId="0" applyFont="1" applyBorder="1" applyAlignment="1">
      <alignment horizontal="left" vertical="center"/>
    </xf>
    <xf numFmtId="14" fontId="11" fillId="0" borderId="13" xfId="0" applyNumberFormat="1" applyFont="1" applyBorder="1" applyAlignment="1">
      <alignment horizontal="center" wrapText="1"/>
    </xf>
    <xf numFmtId="0" fontId="11" fillId="0" borderId="12" xfId="0" applyFont="1" applyBorder="1" applyAlignment="1">
      <alignment vertical="center"/>
    </xf>
    <xf numFmtId="0" fontId="11" fillId="0" borderId="12" xfId="0" applyFont="1" applyBorder="1"/>
    <xf numFmtId="0" fontId="11" fillId="0" borderId="12" xfId="0" applyFont="1" applyBorder="1" applyAlignment="1">
      <alignment horizontal="left" vertical="top"/>
    </xf>
    <xf numFmtId="0" fontId="11" fillId="0" borderId="12" xfId="0" applyFont="1" applyBorder="1" applyAlignment="1">
      <alignment vertical="top"/>
    </xf>
    <xf numFmtId="0" fontId="13" fillId="0" borderId="12" xfId="0" applyFont="1" applyBorder="1" applyAlignment="1">
      <alignment vertical="center" wrapText="1"/>
    </xf>
    <xf numFmtId="0" fontId="11" fillId="0" borderId="14" xfId="0" applyFont="1" applyBorder="1" applyAlignment="1">
      <alignment vertical="center"/>
    </xf>
    <xf numFmtId="0" fontId="11" fillId="0" borderId="15" xfId="0" applyFont="1" applyBorder="1" applyAlignment="1">
      <alignment vertical="center"/>
    </xf>
    <xf numFmtId="49" fontId="11" fillId="0" borderId="15" xfId="0" applyNumberFormat="1" applyFont="1" applyBorder="1" applyAlignment="1">
      <alignment vertical="center"/>
    </xf>
    <xf numFmtId="0" fontId="11" fillId="0" borderId="15" xfId="0" applyFont="1" applyBorder="1" applyAlignment="1">
      <alignment horizontal="center" vertical="center"/>
    </xf>
    <xf numFmtId="0" fontId="11" fillId="0" borderId="15" xfId="0" applyFont="1" applyBorder="1" applyAlignment="1">
      <alignment horizontal="center" wrapText="1"/>
    </xf>
    <xf numFmtId="14" fontId="11" fillId="0" borderId="16" xfId="0" applyNumberFormat="1" applyFont="1" applyBorder="1" applyAlignment="1">
      <alignment horizontal="center" wrapText="1"/>
    </xf>
    <xf numFmtId="0" fontId="0" fillId="0" borderId="7" xfId="0" applyBorder="1" applyAlignment="1">
      <alignment horizontal="left"/>
    </xf>
    <xf numFmtId="0" fontId="0" fillId="0" borderId="10" xfId="0" applyBorder="1" applyAlignment="1">
      <alignment horizontal="left"/>
    </xf>
    <xf numFmtId="0" fontId="0" fillId="0" borderId="15" xfId="0" applyBorder="1" applyAlignment="1">
      <alignment horizontal="left"/>
    </xf>
    <xf numFmtId="0" fontId="0" fillId="0" borderId="11" xfId="0" applyBorder="1"/>
    <xf numFmtId="0" fontId="0" fillId="8" borderId="7" xfId="0" applyFill="1" applyBorder="1" applyProtection="1">
      <protection locked="0"/>
    </xf>
    <xf numFmtId="0" fontId="0" fillId="8" borderId="13" xfId="0" applyFill="1" applyBorder="1" applyProtection="1">
      <protection locked="0"/>
    </xf>
    <xf numFmtId="0" fontId="0" fillId="8" borderId="25" xfId="0" applyFill="1" applyBorder="1" applyProtection="1">
      <protection locked="0"/>
    </xf>
    <xf numFmtId="0" fontId="0" fillId="8" borderId="16" xfId="0" applyFill="1" applyBorder="1" applyProtection="1">
      <protection locked="0"/>
    </xf>
    <xf numFmtId="0" fontId="0" fillId="0" borderId="0" xfId="0" applyAlignment="1">
      <alignment horizontal="left" vertical="top" wrapText="1"/>
    </xf>
    <xf numFmtId="0" fontId="0" fillId="0" borderId="0" xfId="0" applyAlignment="1">
      <alignment horizontal="left" vertical="top"/>
    </xf>
    <xf numFmtId="0" fontId="1" fillId="7" borderId="5" xfId="0" applyFont="1" applyFill="1" applyBorder="1" applyAlignment="1">
      <alignment horizontal="center"/>
    </xf>
    <xf numFmtId="0" fontId="1" fillId="7" borderId="6" xfId="0" applyFont="1" applyFill="1" applyBorder="1" applyAlignment="1">
      <alignment horizontal="center"/>
    </xf>
    <xf numFmtId="0" fontId="1" fillId="7" borderId="22" xfId="0" applyFont="1" applyFill="1" applyBorder="1" applyAlignment="1">
      <alignment horizontal="center"/>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cellXfs>
  <cellStyles count="4">
    <cellStyle name="Normal" xfId="0" builtinId="0"/>
    <cellStyle name="Normal 2" xfId="1" xr:uid="{1318D0FF-7F86-43D2-83B7-02F909AB7D0C}"/>
    <cellStyle name="Normal 2 10" xfId="3" xr:uid="{4DB08910-0F9A-4C6A-962B-9CFD7FFDAE89}"/>
    <cellStyle name="Normal 3" xfId="2" xr:uid="{51C764C2-BD02-4625-BC70-76D481E733D1}"/>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border>
    </dxf>
    <dxf>
      <border diagonalUp="0" diagonalDown="0">
        <left/>
        <right style="thin">
          <color indexed="64"/>
        </right>
        <top style="thin">
          <color indexed="64"/>
        </top>
        <bottom style="thin">
          <color indexed="64"/>
        </bottom>
        <vertical style="thin">
          <color indexed="64"/>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rgb="FF000000"/>
        </top>
      </border>
    </dxf>
    <dxf>
      <font>
        <b val="0"/>
        <i val="0"/>
        <strike val="0"/>
        <condense val="0"/>
        <extend val="0"/>
        <outline val="0"/>
        <shadow val="0"/>
        <u val="none"/>
        <vertAlign val="baseline"/>
        <sz val="10"/>
        <color auto="1"/>
        <name val="Aptos Narrow"/>
        <family val="2"/>
        <scheme val="none"/>
      </font>
      <alignment horizontal="left"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top style="medium">
          <color indexed="64"/>
        </top>
      </border>
    </dxf>
    <dxf>
      <font>
        <b val="0"/>
        <i val="0"/>
        <strike val="0"/>
        <condense val="0"/>
        <extend val="0"/>
        <outline val="0"/>
        <shadow val="0"/>
        <u val="none"/>
        <vertAlign val="baseline"/>
        <sz val="10"/>
        <color auto="1"/>
        <name val="Aptos Narrow"/>
        <family val="2"/>
        <scheme val="minor"/>
      </font>
      <alignment horizontal="left" vertical="bottom" textRotation="0" wrapText="0" indent="0" justifyLastLine="0" shrinkToFit="0" readingOrder="0"/>
    </dxf>
    <dxf>
      <border outline="0">
        <bottom style="thin">
          <color indexed="64"/>
        </bottom>
      </border>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AC5525-9B7A-4686-81EA-F64D6CF7C7CA}" name="SATA_TNP" displayName="SATA_TNP" ref="A2:A21" totalsRowShown="0" headerRowDxfId="86" dataDxfId="84" headerRowBorderDxfId="85" tableBorderDxfId="83">
  <tableColumns count="1">
    <tableColumn id="1" xr3:uid="{5A046272-B515-44B1-9A02-23562E3F99D7}" name="SATA" dataDxfId="82"/>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18D8467-1495-4406-A0E0-4DAD10BA2056}" name="SAS_CYP_R2208" displayName="SAS_CYP_R2208" ref="C2:C102" totalsRowShown="0" headerRowDxfId="41" dataDxfId="39" headerRowBorderDxfId="40" tableBorderDxfId="38" dataCellStyle="Normal 2 10">
  <autoFilter ref="C2:C102" xr:uid="{F97043BA-E3C7-4C7A-B70F-8D833DB2D186}"/>
  <tableColumns count="1">
    <tableColumn id="1" xr3:uid="{6BF7013C-A0FC-47DE-AFE1-8BE5F12131D0}" name="SAS" dataDxfId="37" dataCellStyle="Normal 2 10"/>
  </tableColumns>
  <tableStyleInfo name="TableStyleLight1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E535234-CDCA-4256-BAF1-C484815BFCA9}" name="PCIe_CYP_R2208" displayName="PCIe_CYP_R2208" ref="D2:D240" totalsRowShown="0" headerRowDxfId="36" dataDxfId="34" headerRowBorderDxfId="35" tableBorderDxfId="33" dataCellStyle="Normal 2 10">
  <autoFilter ref="D2:D240" xr:uid="{9B1AE76D-41A7-4DCC-8328-150ED1340BA0}"/>
  <tableColumns count="1">
    <tableColumn id="1" xr3:uid="{31C840D7-13BB-442B-97B1-0B1B58A031A4}" name="PCIe" dataDxfId="32" dataCellStyle="Normal 2 10"/>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9C44C26-5649-444B-A738-2FFB93751E96}" name="SATA_CYP_1U" displayName="SATA_CYP_1U" ref="B2:B153" totalsRowShown="0" headerRowDxfId="31" dataDxfId="29" headerRowBorderDxfId="30" tableBorderDxfId="28" dataCellStyle="Normal 2 10">
  <autoFilter ref="B2:B153" xr:uid="{0334D62A-E51B-4B29-BEE0-35FDCB8F0327}"/>
  <tableColumns count="1">
    <tableColumn id="1" xr3:uid="{821C33E1-0175-49A2-BF76-CAFE6437FE87}" name="SATA" dataDxfId="27" dataCellStyle="Normal 2 10"/>
  </tableColumns>
  <tableStyleInfo name="TableStyleLight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CF76AE-B5B6-4192-B0C6-DB2994585A13}" name="SAS_CYP_1U" displayName="SAS_CYP_1U" ref="C2:C102" totalsRowShown="0" headerRowDxfId="26" dataDxfId="24" headerRowBorderDxfId="25" tableBorderDxfId="23" dataCellStyle="Normal 2 10">
  <autoFilter ref="C2:C102" xr:uid="{F97043BA-E3C7-4C7A-B70F-8D833DB2D186}"/>
  <tableColumns count="1">
    <tableColumn id="1" xr3:uid="{D57E582E-2AE9-4E6F-8564-A09FFB863F10}" name="SAS" dataDxfId="22" dataCellStyle="Normal 2 10"/>
  </tableColumns>
  <tableStyleInfo name="TableStyleLight1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EC25950C-AAE8-48B1-A2C1-3C9BE07E2146}" name="PCIe_CYP_1U" displayName="PCIe_CYP_1U" ref="D2:D240" totalsRowShown="0" headerRowDxfId="21" dataDxfId="19" headerRowBorderDxfId="20" tableBorderDxfId="18" dataCellStyle="Normal 2 10">
  <autoFilter ref="D2:D240" xr:uid="{9B1AE76D-41A7-4DCC-8328-150ED1340BA0}"/>
  <tableColumns count="1">
    <tableColumn id="1" xr3:uid="{65EC613E-6A77-428A-A83D-3BF691CC5D49}" name="PCIe" dataDxfId="17" dataCellStyle="Normal 2 10"/>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504BC41-0A63-43C6-ADCB-9A800FCDA108}" name="Table25" displayName="Table25" ref="A2:B5" totalsRowShown="0" headerRowDxfId="16" headerRowBorderDxfId="15" tableBorderDxfId="14" totalsRowBorderDxfId="13">
  <tableColumns count="2">
    <tableColumn id="1" xr3:uid="{0282E761-DCAB-45F8-9EE8-5DF94E762B7E}" name="PSU Product Code" dataDxfId="12"/>
    <tableColumn id="2" xr3:uid="{6BBE89FE-E051-4B99-8BD5-6A093A363EE1}" name="Description" dataDxfId="1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69CA436-8C20-4905-9959-EE491087280C}" name="Table26" displayName="Table26" ref="D2:E5" totalsRowShown="0" headerRowDxfId="10" headerRowBorderDxfId="9" tableBorderDxfId="8" totalsRowBorderDxfId="7">
  <tableColumns count="2">
    <tableColumn id="1" xr3:uid="{38D0C2A6-1C72-4D68-B01E-A3613BD58ED5}" name="PSU Product Code" dataDxfId="6"/>
    <tableColumn id="2" xr3:uid="{0EFBC85E-186A-4669-9AE9-5A30C18BA88F}" name="Description" dataDxfId="5"/>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4C4DC7-EC8C-479A-8611-A4E0C393DB44}" name="PCIe_TNP" displayName="PCIe_TNP" ref="B2:B267" totalsRowShown="0" headerRowDxfId="81" dataDxfId="79" headerRowBorderDxfId="80" tableBorderDxfId="78" dataCellStyle="Normal 2 10">
  <tableColumns count="1">
    <tableColumn id="1" xr3:uid="{C0F51218-3E70-4B37-BCF0-C49EC959CCDC}" name="PCIe" dataDxfId="77" dataCellStyle="Normal 2 10"/>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34D62A-E51B-4B29-BEE0-35FDCB8F0327}" name="SATA_CYP" displayName="SATA_CYP" ref="D2:D242" totalsRowShown="0" headerRowDxfId="76" dataDxfId="74" headerRowBorderDxfId="75" tableBorderDxfId="73" dataCellStyle="Normal 2 10">
  <tableColumns count="1">
    <tableColumn id="1" xr3:uid="{7964A5FE-FFAD-4FE0-B0C7-71A8A7F0F061}" name="SATA" dataDxfId="72" dataCellStyle="Normal 2 1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97043BA-E3C7-4C7A-B70F-8D833DB2D186}" name="SAS_CYP" displayName="SAS_CYP" ref="E2:E177" totalsRowShown="0" headerRowDxfId="71" dataDxfId="69" headerRowBorderDxfId="70" tableBorderDxfId="68" dataCellStyle="Normal 2 10">
  <tableColumns count="1">
    <tableColumn id="1" xr3:uid="{393B3B3E-D100-474A-95BA-937F7DEA158E}" name="SAS" dataDxfId="67" dataCellStyle="Normal 2 10"/>
  </tableColumns>
  <tableStyleInfo name="TableStyleLight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1AE76D-41A7-4DCC-8328-150ED1340BA0}" name="PCIe_CYP" displayName="PCIe_CYP" ref="F2:F240" totalsRowShown="0" headerRowDxfId="66" dataDxfId="64" headerRowBorderDxfId="65" tableBorderDxfId="63" dataCellStyle="Normal 2 10">
  <tableColumns count="1">
    <tableColumn id="1" xr3:uid="{945082E1-2D80-4F28-981E-FB2257DB1013}" name=" " dataDxfId="62" dataCellStyle="Normal 2 10"/>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6C05043-3CB5-415A-975B-859CC7D9AC15}" name="SATA_CYP_R2312" displayName="SATA_CYP_R2312" ref="B2:B242" totalsRowShown="0" headerRowDxfId="61" dataDxfId="59" headerRowBorderDxfId="60" tableBorderDxfId="58" dataCellStyle="Normal 2 10">
  <autoFilter ref="B2:B242" xr:uid="{0334D62A-E51B-4B29-BEE0-35FDCB8F0327}"/>
  <tableColumns count="1">
    <tableColumn id="1" xr3:uid="{D2839321-6330-4D94-8C1F-3532DB03FA89}" name="SATA" dataDxfId="57" dataCellStyle="Normal 2 10"/>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19975D1-8BDB-438C-8948-134C3EAA7C52}" name="SAS_CYP_R2312" displayName="SAS_CYP_R2312" ref="C2:C177" totalsRowShown="0" headerRowDxfId="56" dataDxfId="54" headerRowBorderDxfId="55" tableBorderDxfId="53" dataCellStyle="Normal 2 10">
  <autoFilter ref="C2:C177" xr:uid="{F97043BA-E3C7-4C7A-B70F-8D833DB2D186}"/>
  <tableColumns count="1">
    <tableColumn id="1" xr3:uid="{1A4706AA-1A17-4123-A683-4168A51F5E3E}" name="SAS" dataDxfId="52" dataCellStyle="Normal 2 10"/>
  </tableColumns>
  <tableStyleInfo name="TableStyleLight1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EF13E07-7DE8-4C48-BEAB-228F710FCDEC}" name="PCIe_CYP_R2312" displayName="PCIe_CYP_R2312" ref="D2:D240" totalsRowShown="0" headerRowDxfId="51" dataDxfId="49" headerRowBorderDxfId="50" tableBorderDxfId="48" dataCellStyle="Normal 2 10">
  <autoFilter ref="D2:D240" xr:uid="{9B1AE76D-41A7-4DCC-8328-150ED1340BA0}"/>
  <tableColumns count="1">
    <tableColumn id="1" xr3:uid="{4926600E-D260-4237-913A-EAB078FB782B}" name="PCIe" dataDxfId="47" dataCellStyle="Normal 2 10"/>
  </tableColumns>
  <tableStyleInfo name="TableStyleLight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94AEFBC-D7C6-4D8E-B519-042F0D0999B4}" name="SATA_CYP_R2208" displayName="SATA_CYP_R2208" ref="B2:B153" totalsRowShown="0" headerRowDxfId="46" dataDxfId="44" headerRowBorderDxfId="45" tableBorderDxfId="43" dataCellStyle="Normal 2 10">
  <autoFilter ref="B2:B153" xr:uid="{0334D62A-E51B-4B29-BEE0-35FDCB8F0327}"/>
  <tableColumns count="1">
    <tableColumn id="1" xr3:uid="{7BEBD30D-1681-4ACE-AC8B-C95E94032D1A}" name="SATA" dataDxfId="42" dataCellStyle="Normal 2 1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9C47-64EC-4F0D-940C-E9474425FA07}">
  <dimension ref="A2:AD37"/>
  <sheetViews>
    <sheetView tabSelected="1" workbookViewId="0">
      <selection activeCell="H1" sqref="H1"/>
    </sheetView>
  </sheetViews>
  <sheetFormatPr defaultRowHeight="15" x14ac:dyDescent="0.25"/>
  <sheetData>
    <row r="2" spans="1:30" x14ac:dyDescent="0.25">
      <c r="A2" s="122" t="s">
        <v>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row>
    <row r="3" spans="1:30" x14ac:dyDescent="0.2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row>
    <row r="4" spans="1:30" x14ac:dyDescent="0.2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row>
    <row r="5" spans="1:30" x14ac:dyDescent="0.2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row>
    <row r="6" spans="1:30" x14ac:dyDescent="0.25">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row>
    <row r="7" spans="1:30" x14ac:dyDescent="0.2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row>
    <row r="8" spans="1:30" x14ac:dyDescent="0.25">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row>
    <row r="9" spans="1:30" x14ac:dyDescent="0.2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row>
    <row r="10" spans="1:30" x14ac:dyDescent="0.25">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row>
    <row r="11" spans="1:30" x14ac:dyDescent="0.2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row>
    <row r="12" spans="1:30" x14ac:dyDescent="0.25">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row>
    <row r="13" spans="1:30" x14ac:dyDescent="0.25">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row>
    <row r="14" spans="1:30" x14ac:dyDescent="0.25">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row>
    <row r="15" spans="1:30" x14ac:dyDescent="0.25">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row>
    <row r="16" spans="1:30" x14ac:dyDescent="0.25">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row>
    <row r="17" spans="1:30" x14ac:dyDescent="0.25">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row>
    <row r="18" spans="1:30" x14ac:dyDescent="0.25">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row>
    <row r="19" spans="1:30" x14ac:dyDescent="0.25">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row>
    <row r="20" spans="1:30" x14ac:dyDescent="0.25">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row>
    <row r="21" spans="1:30" x14ac:dyDescent="0.25">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row>
    <row r="22" spans="1:30" x14ac:dyDescent="0.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row>
    <row r="23" spans="1:30" x14ac:dyDescent="0.25">
      <c r="A23" s="123"/>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row>
    <row r="24" spans="1:30" x14ac:dyDescent="0.25">
      <c r="A24" s="123"/>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row>
    <row r="25" spans="1:30" x14ac:dyDescent="0.25">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row>
    <row r="26" spans="1:30" x14ac:dyDescent="0.25">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row>
    <row r="27" spans="1:30" x14ac:dyDescent="0.25">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row>
    <row r="28" spans="1:30" x14ac:dyDescent="0.25">
      <c r="A28" s="123"/>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row>
    <row r="29" spans="1:30" x14ac:dyDescent="0.25">
      <c r="A29" s="123"/>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row>
    <row r="30" spans="1:30" x14ac:dyDescent="0.25">
      <c r="A30" s="123"/>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row>
    <row r="31" spans="1:30" x14ac:dyDescent="0.2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row>
    <row r="32" spans="1:30" x14ac:dyDescent="0.25">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1:30" x14ac:dyDescent="0.25">
      <c r="A33" s="123"/>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row>
    <row r="34" spans="1:30" x14ac:dyDescent="0.25">
      <c r="A34" s="123"/>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row>
    <row r="35" spans="1:30" x14ac:dyDescent="0.25">
      <c r="A35" s="123"/>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row>
    <row r="36" spans="1:30" x14ac:dyDescent="0.25">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row>
    <row r="37" spans="1:30" x14ac:dyDescent="0.25">
      <c r="A37" s="123"/>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row>
  </sheetData>
  <sheetProtection algorithmName="SHA-512" hashValue="YKkzYyaSb2OnoxiN7Kx0YH30nIwWfZf59cVtttjXDcJszF9gMYfSW56IfKZw9cW2sTo0JDllVCxeIZzyujeNGQ==" saltValue="XEFJ4P9cW5WPamoh57A18g==" spinCount="100000" sheet="1" objects="1" scenarios="1"/>
  <mergeCells count="1">
    <mergeCell ref="A2:AD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8B413-C219-46A2-9109-CA34E937F132}">
  <dimension ref="B1:D240"/>
  <sheetViews>
    <sheetView workbookViewId="0">
      <selection activeCell="C22" sqref="C22"/>
    </sheetView>
  </sheetViews>
  <sheetFormatPr defaultColWidth="70.7109375" defaultRowHeight="15" x14ac:dyDescent="0.25"/>
  <cols>
    <col min="1" max="1" width="8.85546875" customWidth="1"/>
    <col min="2" max="2" width="101.7109375" bestFit="1" customWidth="1"/>
    <col min="3" max="3" width="101.85546875" bestFit="1" customWidth="1"/>
    <col min="4" max="4" width="82.5703125" bestFit="1" customWidth="1"/>
  </cols>
  <sheetData>
    <row r="1" spans="2:4" x14ac:dyDescent="0.25">
      <c r="B1" s="127" t="s">
        <v>514</v>
      </c>
      <c r="C1" s="128"/>
      <c r="D1" s="128"/>
    </row>
    <row r="2" spans="2:4" x14ac:dyDescent="0.25">
      <c r="B2" s="11" t="s">
        <v>230</v>
      </c>
      <c r="C2" s="11" t="s">
        <v>231</v>
      </c>
      <c r="D2" s="11" t="s">
        <v>232</v>
      </c>
    </row>
    <row r="3" spans="2:4" x14ac:dyDescent="0.25">
      <c r="B3" s="12" t="s">
        <v>234</v>
      </c>
      <c r="C3" s="13" t="s">
        <v>520</v>
      </c>
      <c r="D3" s="6" t="s">
        <v>253</v>
      </c>
    </row>
    <row r="4" spans="2:4" x14ac:dyDescent="0.25">
      <c r="B4" s="12" t="s">
        <v>235</v>
      </c>
      <c r="C4" s="13" t="s">
        <v>521</v>
      </c>
      <c r="D4" s="6" t="s">
        <v>254</v>
      </c>
    </row>
    <row r="5" spans="2:4" x14ac:dyDescent="0.25">
      <c r="B5" s="12" t="s">
        <v>718</v>
      </c>
      <c r="C5" s="13" t="s">
        <v>522</v>
      </c>
      <c r="D5" s="6" t="s">
        <v>255</v>
      </c>
    </row>
    <row r="6" spans="2:4" x14ac:dyDescent="0.25">
      <c r="B6" s="12" t="s">
        <v>719</v>
      </c>
      <c r="C6" s="13" t="s">
        <v>523</v>
      </c>
      <c r="D6" s="6" t="s">
        <v>256</v>
      </c>
    </row>
    <row r="7" spans="2:4" x14ac:dyDescent="0.25">
      <c r="B7" s="12" t="s">
        <v>720</v>
      </c>
      <c r="C7" s="13" t="s">
        <v>524</v>
      </c>
      <c r="D7" s="6" t="s">
        <v>257</v>
      </c>
    </row>
    <row r="8" spans="2:4" x14ac:dyDescent="0.25">
      <c r="B8" s="12" t="s">
        <v>721</v>
      </c>
      <c r="C8" s="13" t="s">
        <v>525</v>
      </c>
      <c r="D8" s="6" t="s">
        <v>258</v>
      </c>
    </row>
    <row r="9" spans="2:4" x14ac:dyDescent="0.25">
      <c r="B9" s="12" t="s">
        <v>722</v>
      </c>
      <c r="C9" s="13" t="s">
        <v>526</v>
      </c>
      <c r="D9" s="6" t="s">
        <v>259</v>
      </c>
    </row>
    <row r="10" spans="2:4" x14ac:dyDescent="0.25">
      <c r="B10" s="12" t="s">
        <v>723</v>
      </c>
      <c r="C10" s="13" t="s">
        <v>527</v>
      </c>
      <c r="D10" s="6" t="s">
        <v>260</v>
      </c>
    </row>
    <row r="11" spans="2:4" x14ac:dyDescent="0.25">
      <c r="B11" s="12" t="s">
        <v>724</v>
      </c>
      <c r="C11" s="13" t="s">
        <v>528</v>
      </c>
      <c r="D11" s="6" t="s">
        <v>261</v>
      </c>
    </row>
    <row r="12" spans="2:4" x14ac:dyDescent="0.25">
      <c r="B12" s="12" t="s">
        <v>725</v>
      </c>
      <c r="C12" s="13" t="s">
        <v>529</v>
      </c>
      <c r="D12" s="6" t="s">
        <v>262</v>
      </c>
    </row>
    <row r="13" spans="2:4" x14ac:dyDescent="0.25">
      <c r="B13" s="12" t="s">
        <v>726</v>
      </c>
      <c r="C13" s="13" t="s">
        <v>530</v>
      </c>
      <c r="D13" s="6" t="s">
        <v>263</v>
      </c>
    </row>
    <row r="14" spans="2:4" x14ac:dyDescent="0.25">
      <c r="B14" s="12" t="s">
        <v>727</v>
      </c>
      <c r="C14" s="13" t="s">
        <v>531</v>
      </c>
      <c r="D14" s="6" t="s">
        <v>264</v>
      </c>
    </row>
    <row r="15" spans="2:4" x14ac:dyDescent="0.25">
      <c r="B15" s="12" t="s">
        <v>728</v>
      </c>
      <c r="C15" s="13" t="s">
        <v>532</v>
      </c>
      <c r="D15" s="6" t="s">
        <v>265</v>
      </c>
    </row>
    <row r="16" spans="2:4" x14ac:dyDescent="0.25">
      <c r="B16" s="12" t="s">
        <v>729</v>
      </c>
      <c r="C16" s="13" t="s">
        <v>571</v>
      </c>
      <c r="D16" s="6" t="s">
        <v>266</v>
      </c>
    </row>
    <row r="17" spans="2:4" x14ac:dyDescent="0.25">
      <c r="B17" s="12" t="s">
        <v>730</v>
      </c>
      <c r="C17" s="13" t="s">
        <v>572</v>
      </c>
      <c r="D17" s="6" t="s">
        <v>267</v>
      </c>
    </row>
    <row r="18" spans="2:4" x14ac:dyDescent="0.25">
      <c r="B18" s="12" t="s">
        <v>731</v>
      </c>
      <c r="C18" s="13" t="s">
        <v>573</v>
      </c>
      <c r="D18" s="13" t="s">
        <v>268</v>
      </c>
    </row>
    <row r="19" spans="2:4" x14ac:dyDescent="0.25">
      <c r="B19" s="12" t="s">
        <v>732</v>
      </c>
      <c r="C19" s="13" t="s">
        <v>574</v>
      </c>
      <c r="D19" s="13" t="s">
        <v>269</v>
      </c>
    </row>
    <row r="20" spans="2:4" x14ac:dyDescent="0.25">
      <c r="B20" s="12" t="s">
        <v>733</v>
      </c>
      <c r="C20" s="13" t="s">
        <v>575</v>
      </c>
      <c r="D20" s="13" t="s">
        <v>268</v>
      </c>
    </row>
    <row r="21" spans="2:4" x14ac:dyDescent="0.25">
      <c r="B21" s="12" t="s">
        <v>734</v>
      </c>
      <c r="C21" s="12" t="s">
        <v>576</v>
      </c>
      <c r="D21" s="13" t="s">
        <v>269</v>
      </c>
    </row>
    <row r="22" spans="2:4" x14ac:dyDescent="0.25">
      <c r="B22" s="12" t="s">
        <v>735</v>
      </c>
      <c r="C22" s="12" t="s">
        <v>577</v>
      </c>
      <c r="D22" s="13" t="s">
        <v>270</v>
      </c>
    </row>
    <row r="23" spans="2:4" x14ac:dyDescent="0.25">
      <c r="B23" s="12" t="s">
        <v>736</v>
      </c>
      <c r="C23" s="12" t="s">
        <v>578</v>
      </c>
      <c r="D23" s="13" t="s">
        <v>271</v>
      </c>
    </row>
    <row r="24" spans="2:4" x14ac:dyDescent="0.25">
      <c r="B24" s="12" t="s">
        <v>737</v>
      </c>
      <c r="C24" s="12" t="s">
        <v>579</v>
      </c>
      <c r="D24" s="13" t="s">
        <v>272</v>
      </c>
    </row>
    <row r="25" spans="2:4" x14ac:dyDescent="0.25">
      <c r="B25" s="12" t="s">
        <v>738</v>
      </c>
      <c r="C25" s="12" t="s">
        <v>580</v>
      </c>
      <c r="D25" s="13" t="s">
        <v>273</v>
      </c>
    </row>
    <row r="26" spans="2:4" x14ac:dyDescent="0.25">
      <c r="B26" s="12" t="s">
        <v>739</v>
      </c>
      <c r="C26" s="12" t="s">
        <v>581</v>
      </c>
      <c r="D26" s="13" t="s">
        <v>274</v>
      </c>
    </row>
    <row r="27" spans="2:4" x14ac:dyDescent="0.25">
      <c r="B27" s="12" t="s">
        <v>740</v>
      </c>
      <c r="C27" s="12" t="s">
        <v>582</v>
      </c>
      <c r="D27" s="13" t="s">
        <v>275</v>
      </c>
    </row>
    <row r="28" spans="2:4" x14ac:dyDescent="0.25">
      <c r="B28" s="12" t="s">
        <v>741</v>
      </c>
      <c r="C28" s="12" t="s">
        <v>583</v>
      </c>
      <c r="D28" s="13" t="s">
        <v>276</v>
      </c>
    </row>
    <row r="29" spans="2:4" x14ac:dyDescent="0.25">
      <c r="B29" s="12" t="s">
        <v>742</v>
      </c>
      <c r="C29" s="12" t="s">
        <v>584</v>
      </c>
      <c r="D29" s="13" t="s">
        <v>277</v>
      </c>
    </row>
    <row r="30" spans="2:4" x14ac:dyDescent="0.25">
      <c r="B30" s="12" t="s">
        <v>743</v>
      </c>
      <c r="C30" s="12" t="s">
        <v>585</v>
      </c>
      <c r="D30" s="13" t="s">
        <v>278</v>
      </c>
    </row>
    <row r="31" spans="2:4" x14ac:dyDescent="0.25">
      <c r="B31" s="12" t="s">
        <v>744</v>
      </c>
      <c r="C31" s="12" t="s">
        <v>586</v>
      </c>
      <c r="D31" s="13" t="s">
        <v>279</v>
      </c>
    </row>
    <row r="32" spans="2:4" x14ac:dyDescent="0.25">
      <c r="B32" s="12" t="s">
        <v>745</v>
      </c>
      <c r="C32" s="12" t="s">
        <v>587</v>
      </c>
      <c r="D32" s="13" t="s">
        <v>280</v>
      </c>
    </row>
    <row r="33" spans="2:4" x14ac:dyDescent="0.25">
      <c r="B33" s="12" t="s">
        <v>746</v>
      </c>
      <c r="C33" s="12" t="s">
        <v>588</v>
      </c>
      <c r="D33" s="13" t="s">
        <v>281</v>
      </c>
    </row>
    <row r="34" spans="2:4" x14ac:dyDescent="0.25">
      <c r="B34" s="12" t="s">
        <v>747</v>
      </c>
      <c r="C34" s="12" t="s">
        <v>589</v>
      </c>
      <c r="D34" s="12" t="s">
        <v>282</v>
      </c>
    </row>
    <row r="35" spans="2:4" x14ac:dyDescent="0.25">
      <c r="B35" s="12" t="s">
        <v>748</v>
      </c>
      <c r="C35" s="12" t="s">
        <v>590</v>
      </c>
      <c r="D35" s="12" t="s">
        <v>283</v>
      </c>
    </row>
    <row r="36" spans="2:4" x14ac:dyDescent="0.25">
      <c r="B36" s="12" t="s">
        <v>749</v>
      </c>
      <c r="C36" s="12" t="s">
        <v>591</v>
      </c>
      <c r="D36" s="12" t="s">
        <v>284</v>
      </c>
    </row>
    <row r="37" spans="2:4" x14ac:dyDescent="0.25">
      <c r="B37" s="12" t="s">
        <v>750</v>
      </c>
      <c r="C37" s="12" t="s">
        <v>592</v>
      </c>
      <c r="D37" s="12" t="s">
        <v>285</v>
      </c>
    </row>
    <row r="38" spans="2:4" x14ac:dyDescent="0.25">
      <c r="B38" s="12" t="s">
        <v>236</v>
      </c>
      <c r="C38" s="12" t="s">
        <v>593</v>
      </c>
      <c r="D38" s="12" t="s">
        <v>286</v>
      </c>
    </row>
    <row r="39" spans="2:4" x14ac:dyDescent="0.25">
      <c r="B39" s="12" t="s">
        <v>237</v>
      </c>
      <c r="C39" s="12" t="s">
        <v>594</v>
      </c>
      <c r="D39" s="12" t="s">
        <v>287</v>
      </c>
    </row>
    <row r="40" spans="2:4" x14ac:dyDescent="0.25">
      <c r="B40" s="12" t="s">
        <v>238</v>
      </c>
      <c r="C40" s="12" t="s">
        <v>595</v>
      </c>
      <c r="D40" s="12" t="s">
        <v>288</v>
      </c>
    </row>
    <row r="41" spans="2:4" x14ac:dyDescent="0.25">
      <c r="B41" s="12" t="s">
        <v>239</v>
      </c>
      <c r="C41" s="12" t="s">
        <v>596</v>
      </c>
      <c r="D41" s="12" t="s">
        <v>289</v>
      </c>
    </row>
    <row r="42" spans="2:4" x14ac:dyDescent="0.25">
      <c r="B42" s="12" t="s">
        <v>240</v>
      </c>
      <c r="C42" s="12" t="s">
        <v>597</v>
      </c>
      <c r="D42" s="12" t="s">
        <v>290</v>
      </c>
    </row>
    <row r="43" spans="2:4" x14ac:dyDescent="0.25">
      <c r="B43" s="13" t="s">
        <v>241</v>
      </c>
      <c r="C43" s="12" t="s">
        <v>598</v>
      </c>
      <c r="D43" s="12" t="s">
        <v>291</v>
      </c>
    </row>
    <row r="44" spans="2:4" x14ac:dyDescent="0.25">
      <c r="B44" s="12" t="s">
        <v>751</v>
      </c>
      <c r="C44" s="12" t="s">
        <v>599</v>
      </c>
      <c r="D44" s="12" t="s">
        <v>292</v>
      </c>
    </row>
    <row r="45" spans="2:4" x14ac:dyDescent="0.25">
      <c r="B45" s="12" t="s">
        <v>752</v>
      </c>
      <c r="C45" s="12" t="s">
        <v>600</v>
      </c>
      <c r="D45" s="12" t="s">
        <v>293</v>
      </c>
    </row>
    <row r="46" spans="2:4" x14ac:dyDescent="0.25">
      <c r="B46" s="12" t="s">
        <v>753</v>
      </c>
      <c r="C46" s="12" t="s">
        <v>601</v>
      </c>
      <c r="D46" s="12" t="s">
        <v>294</v>
      </c>
    </row>
    <row r="47" spans="2:4" x14ac:dyDescent="0.25">
      <c r="B47" s="12" t="s">
        <v>754</v>
      </c>
      <c r="C47" s="12" t="s">
        <v>602</v>
      </c>
      <c r="D47" s="8" t="s">
        <v>295</v>
      </c>
    </row>
    <row r="48" spans="2:4" x14ac:dyDescent="0.25">
      <c r="B48" s="12" t="s">
        <v>755</v>
      </c>
      <c r="C48" s="12" t="s">
        <v>603</v>
      </c>
      <c r="D48" s="8" t="s">
        <v>296</v>
      </c>
    </row>
    <row r="49" spans="2:4" x14ac:dyDescent="0.25">
      <c r="B49" s="12" t="s">
        <v>756</v>
      </c>
      <c r="C49" s="12" t="s">
        <v>604</v>
      </c>
      <c r="D49" s="8" t="s">
        <v>297</v>
      </c>
    </row>
    <row r="50" spans="2:4" x14ac:dyDescent="0.25">
      <c r="B50" s="12" t="s">
        <v>757</v>
      </c>
      <c r="C50" s="12" t="s">
        <v>605</v>
      </c>
      <c r="D50" s="8" t="s">
        <v>298</v>
      </c>
    </row>
    <row r="51" spans="2:4" x14ac:dyDescent="0.25">
      <c r="B51" s="12" t="s">
        <v>758</v>
      </c>
      <c r="C51" s="12" t="s">
        <v>606</v>
      </c>
      <c r="D51" s="8" t="s">
        <v>299</v>
      </c>
    </row>
    <row r="52" spans="2:4" x14ac:dyDescent="0.25">
      <c r="B52" s="12" t="s">
        <v>759</v>
      </c>
      <c r="C52" s="12" t="s">
        <v>607</v>
      </c>
      <c r="D52" s="8" t="s">
        <v>300</v>
      </c>
    </row>
    <row r="53" spans="2:4" x14ac:dyDescent="0.25">
      <c r="B53" s="12" t="s">
        <v>760</v>
      </c>
      <c r="C53" s="12" t="s">
        <v>608</v>
      </c>
      <c r="D53" s="8" t="s">
        <v>301</v>
      </c>
    </row>
    <row r="54" spans="2:4" x14ac:dyDescent="0.25">
      <c r="B54" s="12" t="s">
        <v>761</v>
      </c>
      <c r="C54" s="12" t="s">
        <v>609</v>
      </c>
      <c r="D54" s="12" t="s">
        <v>302</v>
      </c>
    </row>
    <row r="55" spans="2:4" x14ac:dyDescent="0.25">
      <c r="B55" s="12" t="s">
        <v>773</v>
      </c>
      <c r="C55" s="12" t="s">
        <v>610</v>
      </c>
      <c r="D55" s="12" t="s">
        <v>303</v>
      </c>
    </row>
    <row r="56" spans="2:4" x14ac:dyDescent="0.25">
      <c r="B56" s="12" t="s">
        <v>774</v>
      </c>
      <c r="C56" s="12" t="s">
        <v>611</v>
      </c>
      <c r="D56" s="12" t="s">
        <v>304</v>
      </c>
    </row>
    <row r="57" spans="2:4" x14ac:dyDescent="0.25">
      <c r="B57" s="12" t="s">
        <v>775</v>
      </c>
      <c r="C57" s="12" t="s">
        <v>612</v>
      </c>
      <c r="D57" s="12" t="s">
        <v>305</v>
      </c>
    </row>
    <row r="58" spans="2:4" x14ac:dyDescent="0.25">
      <c r="B58" s="12" t="s">
        <v>776</v>
      </c>
      <c r="C58" s="12" t="s">
        <v>613</v>
      </c>
      <c r="D58" s="12" t="s">
        <v>306</v>
      </c>
    </row>
    <row r="59" spans="2:4" x14ac:dyDescent="0.25">
      <c r="B59" s="12" t="s">
        <v>777</v>
      </c>
      <c r="C59" s="12" t="s">
        <v>614</v>
      </c>
      <c r="D59" s="14" t="s">
        <v>307</v>
      </c>
    </row>
    <row r="60" spans="2:4" x14ac:dyDescent="0.25">
      <c r="B60" s="12" t="s">
        <v>778</v>
      </c>
      <c r="C60" s="12" t="s">
        <v>615</v>
      </c>
      <c r="D60" s="14" t="s">
        <v>308</v>
      </c>
    </row>
    <row r="61" spans="2:4" x14ac:dyDescent="0.25">
      <c r="B61" s="12" t="s">
        <v>779</v>
      </c>
      <c r="C61" s="12" t="s">
        <v>616</v>
      </c>
      <c r="D61" s="14" t="s">
        <v>309</v>
      </c>
    </row>
    <row r="62" spans="2:4" x14ac:dyDescent="0.25">
      <c r="B62" s="12" t="s">
        <v>780</v>
      </c>
      <c r="C62" s="12" t="s">
        <v>617</v>
      </c>
      <c r="D62" s="14" t="s">
        <v>310</v>
      </c>
    </row>
    <row r="63" spans="2:4" x14ac:dyDescent="0.25">
      <c r="B63" s="12" t="s">
        <v>781</v>
      </c>
      <c r="C63" s="12" t="s">
        <v>618</v>
      </c>
      <c r="D63" s="12" t="s">
        <v>311</v>
      </c>
    </row>
    <row r="64" spans="2:4" x14ac:dyDescent="0.25">
      <c r="B64" s="12" t="s">
        <v>782</v>
      </c>
      <c r="C64" s="12" t="s">
        <v>619</v>
      </c>
      <c r="D64" s="14" t="s">
        <v>312</v>
      </c>
    </row>
    <row r="65" spans="2:4" x14ac:dyDescent="0.25">
      <c r="B65" s="12" t="s">
        <v>783</v>
      </c>
      <c r="C65" s="12" t="s">
        <v>620</v>
      </c>
      <c r="D65" s="12" t="s">
        <v>313</v>
      </c>
    </row>
    <row r="66" spans="2:4" x14ac:dyDescent="0.25">
      <c r="B66" s="12" t="s">
        <v>784</v>
      </c>
      <c r="C66" s="12" t="s">
        <v>621</v>
      </c>
      <c r="D66" s="14" t="s">
        <v>314</v>
      </c>
    </row>
    <row r="67" spans="2:4" x14ac:dyDescent="0.25">
      <c r="B67" s="12" t="s">
        <v>785</v>
      </c>
      <c r="C67" s="12" t="s">
        <v>647</v>
      </c>
      <c r="D67" s="12" t="s">
        <v>315</v>
      </c>
    </row>
    <row r="68" spans="2:4" x14ac:dyDescent="0.25">
      <c r="B68" s="12" t="s">
        <v>786</v>
      </c>
      <c r="C68" s="12" t="s">
        <v>648</v>
      </c>
      <c r="D68" s="14" t="s">
        <v>316</v>
      </c>
    </row>
    <row r="69" spans="2:4" x14ac:dyDescent="0.25">
      <c r="B69" s="12" t="s">
        <v>787</v>
      </c>
      <c r="C69" s="12" t="s">
        <v>649</v>
      </c>
      <c r="D69" s="12" t="s">
        <v>317</v>
      </c>
    </row>
    <row r="70" spans="2:4" x14ac:dyDescent="0.25">
      <c r="B70" s="12" t="s">
        <v>788</v>
      </c>
      <c r="C70" s="12" t="s">
        <v>650</v>
      </c>
      <c r="D70" s="12" t="s">
        <v>318</v>
      </c>
    </row>
    <row r="71" spans="2:4" x14ac:dyDescent="0.25">
      <c r="B71" s="12" t="s">
        <v>789</v>
      </c>
      <c r="C71" s="12" t="s">
        <v>651</v>
      </c>
      <c r="D71" s="12" t="s">
        <v>319</v>
      </c>
    </row>
    <row r="72" spans="2:4" x14ac:dyDescent="0.25">
      <c r="B72" s="12" t="s">
        <v>790</v>
      </c>
      <c r="C72" s="12" t="s">
        <v>652</v>
      </c>
      <c r="D72" s="12" t="s">
        <v>320</v>
      </c>
    </row>
    <row r="73" spans="2:4" x14ac:dyDescent="0.25">
      <c r="B73" s="12" t="s">
        <v>791</v>
      </c>
      <c r="C73" s="12" t="s">
        <v>653</v>
      </c>
      <c r="D73" s="12" t="s">
        <v>322</v>
      </c>
    </row>
    <row r="74" spans="2:4" x14ac:dyDescent="0.25">
      <c r="B74" s="12" t="s">
        <v>792</v>
      </c>
      <c r="C74" s="12" t="s">
        <v>654</v>
      </c>
      <c r="D74" s="12" t="s">
        <v>323</v>
      </c>
    </row>
    <row r="75" spans="2:4" x14ac:dyDescent="0.25">
      <c r="B75" s="12" t="s">
        <v>242</v>
      </c>
      <c r="C75" s="12" t="s">
        <v>655</v>
      </c>
      <c r="D75" s="14" t="s">
        <v>324</v>
      </c>
    </row>
    <row r="76" spans="2:4" x14ac:dyDescent="0.25">
      <c r="B76" s="12" t="s">
        <v>243</v>
      </c>
      <c r="C76" s="12" t="s">
        <v>656</v>
      </c>
      <c r="D76" s="14" t="s">
        <v>325</v>
      </c>
    </row>
    <row r="77" spans="2:4" x14ac:dyDescent="0.25">
      <c r="B77" s="12" t="s">
        <v>244</v>
      </c>
      <c r="C77" s="12" t="s">
        <v>657</v>
      </c>
      <c r="D77" s="14" t="s">
        <v>326</v>
      </c>
    </row>
    <row r="78" spans="2:4" x14ac:dyDescent="0.25">
      <c r="B78" s="12" t="s">
        <v>245</v>
      </c>
      <c r="C78" s="12" t="s">
        <v>658</v>
      </c>
      <c r="D78" s="14" t="s">
        <v>327</v>
      </c>
    </row>
    <row r="79" spans="2:4" x14ac:dyDescent="0.25">
      <c r="B79" s="12" t="s">
        <v>246</v>
      </c>
      <c r="C79" s="12" t="s">
        <v>659</v>
      </c>
      <c r="D79" s="14" t="s">
        <v>328</v>
      </c>
    </row>
    <row r="80" spans="2:4" x14ac:dyDescent="0.25">
      <c r="B80" s="12" t="s">
        <v>247</v>
      </c>
      <c r="C80" s="12" t="s">
        <v>660</v>
      </c>
      <c r="D80" s="14" t="s">
        <v>329</v>
      </c>
    </row>
    <row r="81" spans="2:4" x14ac:dyDescent="0.25">
      <c r="B81" s="13" t="s">
        <v>796</v>
      </c>
      <c r="C81" s="12" t="s">
        <v>661</v>
      </c>
      <c r="D81" s="14" t="s">
        <v>330</v>
      </c>
    </row>
    <row r="82" spans="2:4" x14ac:dyDescent="0.25">
      <c r="B82" s="13" t="s">
        <v>797</v>
      </c>
      <c r="C82" s="12" t="s">
        <v>662</v>
      </c>
      <c r="D82" s="12" t="s">
        <v>331</v>
      </c>
    </row>
    <row r="83" spans="2:4" x14ac:dyDescent="0.25">
      <c r="B83" s="13" t="s">
        <v>798</v>
      </c>
      <c r="C83" s="12" t="s">
        <v>663</v>
      </c>
      <c r="D83" s="12" t="s">
        <v>332</v>
      </c>
    </row>
    <row r="84" spans="2:4" x14ac:dyDescent="0.25">
      <c r="B84" s="13" t="s">
        <v>799</v>
      </c>
      <c r="C84" s="12" t="s">
        <v>664</v>
      </c>
      <c r="D84" s="12" t="s">
        <v>333</v>
      </c>
    </row>
    <row r="85" spans="2:4" x14ac:dyDescent="0.25">
      <c r="B85" s="12" t="s">
        <v>800</v>
      </c>
      <c r="C85" s="12" t="s">
        <v>665</v>
      </c>
      <c r="D85" s="13" t="s">
        <v>334</v>
      </c>
    </row>
    <row r="86" spans="2:4" x14ac:dyDescent="0.25">
      <c r="B86" s="12" t="s">
        <v>801</v>
      </c>
      <c r="C86" s="12" t="s">
        <v>666</v>
      </c>
      <c r="D86" s="13" t="s">
        <v>335</v>
      </c>
    </row>
    <row r="87" spans="2:4" x14ac:dyDescent="0.25">
      <c r="B87" s="12" t="s">
        <v>802</v>
      </c>
      <c r="C87" s="12" t="s">
        <v>667</v>
      </c>
      <c r="D87" s="13" t="s">
        <v>336</v>
      </c>
    </row>
    <row r="88" spans="2:4" x14ac:dyDescent="0.25">
      <c r="B88" s="12" t="s">
        <v>803</v>
      </c>
      <c r="C88" s="12" t="s">
        <v>668</v>
      </c>
      <c r="D88" s="13" t="s">
        <v>337</v>
      </c>
    </row>
    <row r="89" spans="2:4" x14ac:dyDescent="0.25">
      <c r="B89" s="12" t="s">
        <v>804</v>
      </c>
      <c r="C89" s="12" t="s">
        <v>669</v>
      </c>
      <c r="D89" s="12" t="s">
        <v>338</v>
      </c>
    </row>
    <row r="90" spans="2:4" x14ac:dyDescent="0.25">
      <c r="B90" s="12" t="s">
        <v>805</v>
      </c>
      <c r="C90" s="12" t="s">
        <v>670</v>
      </c>
      <c r="D90" s="12" t="s">
        <v>339</v>
      </c>
    </row>
    <row r="91" spans="2:4" x14ac:dyDescent="0.25">
      <c r="B91" s="12" t="s">
        <v>806</v>
      </c>
      <c r="C91" s="12" t="s">
        <v>671</v>
      </c>
      <c r="D91" s="13" t="s">
        <v>342</v>
      </c>
    </row>
    <row r="92" spans="2:4" x14ac:dyDescent="0.25">
      <c r="B92" s="12" t="s">
        <v>807</v>
      </c>
      <c r="C92" s="12" t="s">
        <v>672</v>
      </c>
      <c r="D92" s="13" t="s">
        <v>342</v>
      </c>
    </row>
    <row r="93" spans="2:4" x14ac:dyDescent="0.25">
      <c r="B93" s="12" t="s">
        <v>808</v>
      </c>
      <c r="C93" s="12" t="s">
        <v>673</v>
      </c>
      <c r="D93" s="15" t="s">
        <v>343</v>
      </c>
    </row>
    <row r="94" spans="2:4" x14ac:dyDescent="0.25">
      <c r="B94" s="12" t="s">
        <v>809</v>
      </c>
      <c r="C94" s="12" t="s">
        <v>674</v>
      </c>
      <c r="D94" s="15" t="s">
        <v>344</v>
      </c>
    </row>
    <row r="95" spans="2:4" x14ac:dyDescent="0.25">
      <c r="B95" s="12" t="s">
        <v>810</v>
      </c>
      <c r="C95" s="12" t="s">
        <v>675</v>
      </c>
      <c r="D95" s="15" t="s">
        <v>345</v>
      </c>
    </row>
    <row r="96" spans="2:4" x14ac:dyDescent="0.25">
      <c r="B96" s="14" t="s">
        <v>821</v>
      </c>
      <c r="C96" s="12" t="s">
        <v>676</v>
      </c>
      <c r="D96" s="15" t="s">
        <v>346</v>
      </c>
    </row>
    <row r="97" spans="2:4" x14ac:dyDescent="0.25">
      <c r="B97" s="14" t="s">
        <v>822</v>
      </c>
      <c r="C97" s="12" t="s">
        <v>677</v>
      </c>
      <c r="D97" s="15" t="s">
        <v>347</v>
      </c>
    </row>
    <row r="98" spans="2:4" x14ac:dyDescent="0.25">
      <c r="B98" s="8" t="s">
        <v>248</v>
      </c>
      <c r="C98" s="12" t="s">
        <v>678</v>
      </c>
      <c r="D98" s="15" t="s">
        <v>348</v>
      </c>
    </row>
    <row r="99" spans="2:4" x14ac:dyDescent="0.25">
      <c r="B99" s="8" t="s">
        <v>249</v>
      </c>
      <c r="C99" s="12" t="s">
        <v>679</v>
      </c>
      <c r="D99" s="15" t="s">
        <v>349</v>
      </c>
    </row>
    <row r="100" spans="2:4" x14ac:dyDescent="0.25">
      <c r="B100" s="8" t="s">
        <v>250</v>
      </c>
      <c r="C100" s="12" t="s">
        <v>680</v>
      </c>
      <c r="D100" s="15" t="s">
        <v>350</v>
      </c>
    </row>
    <row r="101" spans="2:4" x14ac:dyDescent="0.25">
      <c r="B101" s="8" t="s">
        <v>251</v>
      </c>
      <c r="C101" s="12" t="s">
        <v>681</v>
      </c>
      <c r="D101" s="15" t="s">
        <v>351</v>
      </c>
    </row>
    <row r="102" spans="2:4" x14ac:dyDescent="0.25">
      <c r="B102" s="8" t="s">
        <v>252</v>
      </c>
      <c r="C102" s="12" t="s">
        <v>682</v>
      </c>
      <c r="D102" s="15" t="s">
        <v>352</v>
      </c>
    </row>
    <row r="103" spans="2:4" x14ac:dyDescent="0.25">
      <c r="B103" s="6" t="s">
        <v>823</v>
      </c>
      <c r="D103" s="15" t="s">
        <v>353</v>
      </c>
    </row>
    <row r="104" spans="2:4" x14ac:dyDescent="0.25">
      <c r="B104" s="6" t="s">
        <v>824</v>
      </c>
      <c r="D104" s="15" t="s">
        <v>354</v>
      </c>
    </row>
    <row r="105" spans="2:4" x14ac:dyDescent="0.25">
      <c r="B105" s="8" t="s">
        <v>825</v>
      </c>
      <c r="D105" s="15" t="s">
        <v>355</v>
      </c>
    </row>
    <row r="106" spans="2:4" x14ac:dyDescent="0.25">
      <c r="B106" s="6" t="s">
        <v>826</v>
      </c>
      <c r="D106" s="15" t="s">
        <v>356</v>
      </c>
    </row>
    <row r="107" spans="2:4" x14ac:dyDescent="0.25">
      <c r="B107" s="6" t="s">
        <v>827</v>
      </c>
      <c r="D107" s="15" t="s">
        <v>357</v>
      </c>
    </row>
    <row r="108" spans="2:4" x14ac:dyDescent="0.25">
      <c r="B108" s="12" t="s">
        <v>753</v>
      </c>
      <c r="D108" s="15" t="s">
        <v>358</v>
      </c>
    </row>
    <row r="109" spans="2:4" x14ac:dyDescent="0.25">
      <c r="B109" s="12" t="s">
        <v>755</v>
      </c>
      <c r="D109" s="15" t="s">
        <v>359</v>
      </c>
    </row>
    <row r="110" spans="2:4" x14ac:dyDescent="0.25">
      <c r="B110" s="12" t="s">
        <v>752</v>
      </c>
      <c r="D110" s="15" t="s">
        <v>360</v>
      </c>
    </row>
    <row r="111" spans="2:4" x14ac:dyDescent="0.25">
      <c r="B111" s="12" t="s">
        <v>751</v>
      </c>
      <c r="D111" s="8" t="s">
        <v>390</v>
      </c>
    </row>
    <row r="112" spans="2:4" x14ac:dyDescent="0.25">
      <c r="B112" s="12" t="s">
        <v>828</v>
      </c>
      <c r="D112" s="8" t="s">
        <v>391</v>
      </c>
    </row>
    <row r="113" spans="2:4" x14ac:dyDescent="0.25">
      <c r="B113" s="12" t="s">
        <v>829</v>
      </c>
      <c r="D113" s="8" t="s">
        <v>392</v>
      </c>
    </row>
    <row r="114" spans="2:4" x14ac:dyDescent="0.25">
      <c r="B114" s="12" t="s">
        <v>830</v>
      </c>
      <c r="D114" s="8" t="s">
        <v>393</v>
      </c>
    </row>
    <row r="115" spans="2:4" x14ac:dyDescent="0.25">
      <c r="B115" s="12" t="s">
        <v>831</v>
      </c>
      <c r="D115" s="8" t="s">
        <v>394</v>
      </c>
    </row>
    <row r="116" spans="2:4" x14ac:dyDescent="0.25">
      <c r="B116" s="12" t="s">
        <v>832</v>
      </c>
      <c r="D116" s="8" t="s">
        <v>395</v>
      </c>
    </row>
    <row r="117" spans="2:4" x14ac:dyDescent="0.25">
      <c r="B117" s="12" t="s">
        <v>833</v>
      </c>
      <c r="D117" s="8" t="s">
        <v>396</v>
      </c>
    </row>
    <row r="118" spans="2:4" x14ac:dyDescent="0.25">
      <c r="B118" s="12" t="s">
        <v>834</v>
      </c>
      <c r="D118" s="8" t="s">
        <v>397</v>
      </c>
    </row>
    <row r="119" spans="2:4" x14ac:dyDescent="0.25">
      <c r="B119" s="12" t="s">
        <v>835</v>
      </c>
      <c r="D119" s="8" t="s">
        <v>398</v>
      </c>
    </row>
    <row r="120" spans="2:4" x14ac:dyDescent="0.25">
      <c r="B120" s="12" t="s">
        <v>836</v>
      </c>
      <c r="D120" s="8" t="s">
        <v>399</v>
      </c>
    </row>
    <row r="121" spans="2:4" x14ac:dyDescent="0.25">
      <c r="B121" s="12" t="s">
        <v>837</v>
      </c>
      <c r="D121" s="8" t="s">
        <v>400</v>
      </c>
    </row>
    <row r="122" spans="2:4" x14ac:dyDescent="0.25">
      <c r="B122" s="12" t="s">
        <v>838</v>
      </c>
      <c r="D122" s="8" t="s">
        <v>401</v>
      </c>
    </row>
    <row r="123" spans="2:4" x14ac:dyDescent="0.25">
      <c r="B123" s="12" t="s">
        <v>839</v>
      </c>
      <c r="D123" s="8" t="s">
        <v>402</v>
      </c>
    </row>
    <row r="124" spans="2:4" x14ac:dyDescent="0.25">
      <c r="B124" s="12" t="s">
        <v>840</v>
      </c>
      <c r="D124" s="15" t="s">
        <v>403</v>
      </c>
    </row>
    <row r="125" spans="2:4" x14ac:dyDescent="0.25">
      <c r="B125" s="12" t="s">
        <v>841</v>
      </c>
      <c r="D125" s="8" t="s">
        <v>404</v>
      </c>
    </row>
    <row r="126" spans="2:4" x14ac:dyDescent="0.25">
      <c r="B126" s="12" t="s">
        <v>842</v>
      </c>
      <c r="D126" s="8" t="s">
        <v>405</v>
      </c>
    </row>
    <row r="127" spans="2:4" x14ac:dyDescent="0.25">
      <c r="B127" s="12" t="s">
        <v>843</v>
      </c>
      <c r="D127" s="8" t="s">
        <v>406</v>
      </c>
    </row>
    <row r="128" spans="2:4" x14ac:dyDescent="0.25">
      <c r="B128" s="12" t="s">
        <v>844</v>
      </c>
      <c r="D128" s="8" t="s">
        <v>407</v>
      </c>
    </row>
    <row r="129" spans="2:4" x14ac:dyDescent="0.25">
      <c r="B129" s="12" t="s">
        <v>845</v>
      </c>
      <c r="D129" s="8" t="s">
        <v>408</v>
      </c>
    </row>
    <row r="130" spans="2:4" x14ac:dyDescent="0.25">
      <c r="B130" s="12" t="s">
        <v>846</v>
      </c>
      <c r="D130" s="8" t="s">
        <v>409</v>
      </c>
    </row>
    <row r="131" spans="2:4" x14ac:dyDescent="0.25">
      <c r="B131" s="12" t="s">
        <v>847</v>
      </c>
      <c r="D131" s="8" t="s">
        <v>410</v>
      </c>
    </row>
    <row r="132" spans="2:4" x14ac:dyDescent="0.25">
      <c r="B132" s="12" t="s">
        <v>848</v>
      </c>
      <c r="D132" s="15" t="s">
        <v>411</v>
      </c>
    </row>
    <row r="133" spans="2:4" x14ac:dyDescent="0.25">
      <c r="B133" s="12" t="s">
        <v>849</v>
      </c>
      <c r="D133" s="8" t="s">
        <v>412</v>
      </c>
    </row>
    <row r="134" spans="2:4" x14ac:dyDescent="0.25">
      <c r="B134" s="12" t="s">
        <v>850</v>
      </c>
      <c r="D134" s="8" t="s">
        <v>413</v>
      </c>
    </row>
    <row r="135" spans="2:4" x14ac:dyDescent="0.25">
      <c r="B135" s="12" t="s">
        <v>851</v>
      </c>
      <c r="D135" s="8" t="s">
        <v>414</v>
      </c>
    </row>
    <row r="136" spans="2:4" x14ac:dyDescent="0.25">
      <c r="B136" s="12" t="s">
        <v>852</v>
      </c>
      <c r="D136" s="8" t="s">
        <v>415</v>
      </c>
    </row>
    <row r="137" spans="2:4" x14ac:dyDescent="0.25">
      <c r="B137" s="12" t="s">
        <v>853</v>
      </c>
      <c r="D137" s="8" t="s">
        <v>416</v>
      </c>
    </row>
    <row r="138" spans="2:4" x14ac:dyDescent="0.25">
      <c r="B138" s="12" t="s">
        <v>854</v>
      </c>
      <c r="D138" s="8" t="s">
        <v>296</v>
      </c>
    </row>
    <row r="139" spans="2:4" x14ac:dyDescent="0.25">
      <c r="B139" s="12" t="s">
        <v>855</v>
      </c>
      <c r="D139" s="12" t="s">
        <v>417</v>
      </c>
    </row>
    <row r="140" spans="2:4" x14ac:dyDescent="0.25">
      <c r="B140" s="12" t="s">
        <v>856</v>
      </c>
      <c r="D140" s="12" t="s">
        <v>418</v>
      </c>
    </row>
    <row r="141" spans="2:4" x14ac:dyDescent="0.25">
      <c r="B141" s="12" t="s">
        <v>857</v>
      </c>
      <c r="D141" s="12" t="s">
        <v>419</v>
      </c>
    </row>
    <row r="142" spans="2:4" x14ac:dyDescent="0.25">
      <c r="B142" s="12" t="s">
        <v>858</v>
      </c>
      <c r="D142" s="12" t="s">
        <v>420</v>
      </c>
    </row>
    <row r="143" spans="2:4" x14ac:dyDescent="0.25">
      <c r="B143" s="12" t="s">
        <v>859</v>
      </c>
      <c r="D143" s="12" t="s">
        <v>421</v>
      </c>
    </row>
    <row r="144" spans="2:4" x14ac:dyDescent="0.25">
      <c r="B144" s="12" t="s">
        <v>860</v>
      </c>
      <c r="D144" s="12" t="s">
        <v>422</v>
      </c>
    </row>
    <row r="145" spans="2:4" x14ac:dyDescent="0.25">
      <c r="B145" s="12" t="s">
        <v>861</v>
      </c>
      <c r="D145" s="12" t="s">
        <v>423</v>
      </c>
    </row>
    <row r="146" spans="2:4" x14ac:dyDescent="0.25">
      <c r="B146" s="12" t="s">
        <v>862</v>
      </c>
      <c r="D146" s="12" t="s">
        <v>424</v>
      </c>
    </row>
    <row r="147" spans="2:4" x14ac:dyDescent="0.25">
      <c r="B147" s="12" t="s">
        <v>863</v>
      </c>
      <c r="D147" s="12" t="s">
        <v>425</v>
      </c>
    </row>
    <row r="148" spans="2:4" x14ac:dyDescent="0.25">
      <c r="B148" s="12" t="s">
        <v>864</v>
      </c>
      <c r="D148" s="12" t="s">
        <v>426</v>
      </c>
    </row>
    <row r="149" spans="2:4" x14ac:dyDescent="0.25">
      <c r="B149" s="12" t="s">
        <v>865</v>
      </c>
      <c r="D149" s="12" t="s">
        <v>427</v>
      </c>
    </row>
    <row r="150" spans="2:4" x14ac:dyDescent="0.25">
      <c r="B150" s="12" t="s">
        <v>866</v>
      </c>
      <c r="D150" s="12" t="s">
        <v>428</v>
      </c>
    </row>
    <row r="151" spans="2:4" x14ac:dyDescent="0.25">
      <c r="B151" s="12" t="s">
        <v>867</v>
      </c>
      <c r="D151" s="12" t="s">
        <v>515</v>
      </c>
    </row>
    <row r="152" spans="2:4" x14ac:dyDescent="0.25">
      <c r="B152" s="12" t="s">
        <v>868</v>
      </c>
      <c r="D152" s="12" t="s">
        <v>516</v>
      </c>
    </row>
    <row r="153" spans="2:4" x14ac:dyDescent="0.25">
      <c r="B153" s="12" t="s">
        <v>869</v>
      </c>
      <c r="D153" s="12" t="s">
        <v>517</v>
      </c>
    </row>
    <row r="154" spans="2:4" x14ac:dyDescent="0.25">
      <c r="D154" s="12" t="s">
        <v>518</v>
      </c>
    </row>
    <row r="155" spans="2:4" x14ac:dyDescent="0.25">
      <c r="D155" s="12" t="s">
        <v>519</v>
      </c>
    </row>
    <row r="156" spans="2:4" x14ac:dyDescent="0.25">
      <c r="D156" s="12" t="s">
        <v>429</v>
      </c>
    </row>
    <row r="157" spans="2:4" x14ac:dyDescent="0.25">
      <c r="D157" s="12" t="s">
        <v>430</v>
      </c>
    </row>
    <row r="158" spans="2:4" x14ac:dyDescent="0.25">
      <c r="D158" s="12" t="s">
        <v>431</v>
      </c>
    </row>
    <row r="159" spans="2:4" x14ac:dyDescent="0.25">
      <c r="D159" s="12" t="s">
        <v>432</v>
      </c>
    </row>
    <row r="160" spans="2:4" x14ac:dyDescent="0.25">
      <c r="D160" s="12" t="s">
        <v>433</v>
      </c>
    </row>
    <row r="161" spans="4:4" x14ac:dyDescent="0.25">
      <c r="D161" s="12" t="s">
        <v>434</v>
      </c>
    </row>
    <row r="162" spans="4:4" x14ac:dyDescent="0.25">
      <c r="D162" s="12" t="s">
        <v>435</v>
      </c>
    </row>
    <row r="163" spans="4:4" x14ac:dyDescent="0.25">
      <c r="D163" s="12" t="s">
        <v>436</v>
      </c>
    </row>
    <row r="164" spans="4:4" x14ac:dyDescent="0.25">
      <c r="D164" s="12" t="s">
        <v>437</v>
      </c>
    </row>
    <row r="165" spans="4:4" x14ac:dyDescent="0.25">
      <c r="D165" s="12" t="s">
        <v>438</v>
      </c>
    </row>
    <row r="166" spans="4:4" x14ac:dyDescent="0.25">
      <c r="D166" s="12" t="s">
        <v>439</v>
      </c>
    </row>
    <row r="167" spans="4:4" x14ac:dyDescent="0.25">
      <c r="D167" s="12" t="s">
        <v>440</v>
      </c>
    </row>
    <row r="168" spans="4:4" x14ac:dyDescent="0.25">
      <c r="D168" s="12" t="s">
        <v>441</v>
      </c>
    </row>
    <row r="169" spans="4:4" x14ac:dyDescent="0.25">
      <c r="D169" s="12" t="s">
        <v>442</v>
      </c>
    </row>
    <row r="170" spans="4:4" x14ac:dyDescent="0.25">
      <c r="D170" s="12" t="s">
        <v>443</v>
      </c>
    </row>
    <row r="171" spans="4:4" x14ac:dyDescent="0.25">
      <c r="D171" s="12" t="s">
        <v>444</v>
      </c>
    </row>
    <row r="172" spans="4:4" x14ac:dyDescent="0.25">
      <c r="D172" s="12" t="s">
        <v>445</v>
      </c>
    </row>
    <row r="173" spans="4:4" x14ac:dyDescent="0.25">
      <c r="D173" s="12" t="s">
        <v>446</v>
      </c>
    </row>
    <row r="174" spans="4:4" x14ac:dyDescent="0.25">
      <c r="D174" s="12" t="s">
        <v>447</v>
      </c>
    </row>
    <row r="175" spans="4:4" x14ac:dyDescent="0.25">
      <c r="D175" s="12" t="s">
        <v>448</v>
      </c>
    </row>
    <row r="176" spans="4:4" x14ac:dyDescent="0.25">
      <c r="D176" s="12" t="s">
        <v>449</v>
      </c>
    </row>
    <row r="177" spans="4:4" x14ac:dyDescent="0.25">
      <c r="D177" s="12" t="s">
        <v>450</v>
      </c>
    </row>
    <row r="178" spans="4:4" x14ac:dyDescent="0.25">
      <c r="D178" s="12" t="s">
        <v>451</v>
      </c>
    </row>
    <row r="179" spans="4:4" x14ac:dyDescent="0.25">
      <c r="D179" s="12" t="s">
        <v>452</v>
      </c>
    </row>
    <row r="180" spans="4:4" x14ac:dyDescent="0.25">
      <c r="D180" s="12" t="s">
        <v>453</v>
      </c>
    </row>
    <row r="181" spans="4:4" x14ac:dyDescent="0.25">
      <c r="D181" s="12" t="s">
        <v>454</v>
      </c>
    </row>
    <row r="182" spans="4:4" x14ac:dyDescent="0.25">
      <c r="D182" s="12" t="s">
        <v>455</v>
      </c>
    </row>
    <row r="183" spans="4:4" x14ac:dyDescent="0.25">
      <c r="D183" s="12" t="s">
        <v>456</v>
      </c>
    </row>
    <row r="184" spans="4:4" x14ac:dyDescent="0.25">
      <c r="D184" s="12" t="s">
        <v>457</v>
      </c>
    </row>
    <row r="185" spans="4:4" x14ac:dyDescent="0.25">
      <c r="D185" s="12" t="s">
        <v>458</v>
      </c>
    </row>
    <row r="186" spans="4:4" x14ac:dyDescent="0.25">
      <c r="D186" s="12" t="s">
        <v>459</v>
      </c>
    </row>
    <row r="187" spans="4:4" x14ac:dyDescent="0.25">
      <c r="D187" s="12" t="s">
        <v>460</v>
      </c>
    </row>
    <row r="188" spans="4:4" x14ac:dyDescent="0.25">
      <c r="D188" s="12" t="s">
        <v>461</v>
      </c>
    </row>
    <row r="189" spans="4:4" x14ac:dyDescent="0.25">
      <c r="D189" s="12" t="s">
        <v>462</v>
      </c>
    </row>
    <row r="190" spans="4:4" x14ac:dyDescent="0.25">
      <c r="D190" s="12" t="s">
        <v>463</v>
      </c>
    </row>
    <row r="191" spans="4:4" x14ac:dyDescent="0.25">
      <c r="D191" s="12" t="s">
        <v>464</v>
      </c>
    </row>
    <row r="192" spans="4:4" x14ac:dyDescent="0.25">
      <c r="D192" s="12" t="s">
        <v>465</v>
      </c>
    </row>
    <row r="193" spans="4:4" x14ac:dyDescent="0.25">
      <c r="D193" s="12" t="s">
        <v>466</v>
      </c>
    </row>
    <row r="194" spans="4:4" x14ac:dyDescent="0.25">
      <c r="D194" s="12" t="s">
        <v>467</v>
      </c>
    </row>
    <row r="195" spans="4:4" x14ac:dyDescent="0.25">
      <c r="D195" s="12" t="s">
        <v>468</v>
      </c>
    </row>
    <row r="196" spans="4:4" x14ac:dyDescent="0.25">
      <c r="D196" s="12" t="s">
        <v>469</v>
      </c>
    </row>
    <row r="197" spans="4:4" x14ac:dyDescent="0.25">
      <c r="D197" s="12" t="s">
        <v>470</v>
      </c>
    </row>
    <row r="198" spans="4:4" x14ac:dyDescent="0.25">
      <c r="D198" s="12" t="s">
        <v>471</v>
      </c>
    </row>
    <row r="199" spans="4:4" x14ac:dyDescent="0.25">
      <c r="D199" s="12" t="s">
        <v>472</v>
      </c>
    </row>
    <row r="200" spans="4:4" x14ac:dyDescent="0.25">
      <c r="D200" s="12" t="s">
        <v>473</v>
      </c>
    </row>
    <row r="201" spans="4:4" x14ac:dyDescent="0.25">
      <c r="D201" s="12" t="s">
        <v>474</v>
      </c>
    </row>
    <row r="202" spans="4:4" x14ac:dyDescent="0.25">
      <c r="D202" s="12" t="s">
        <v>475</v>
      </c>
    </row>
    <row r="203" spans="4:4" x14ac:dyDescent="0.25">
      <c r="D203" s="12" t="s">
        <v>476</v>
      </c>
    </row>
    <row r="204" spans="4:4" x14ac:dyDescent="0.25">
      <c r="D204" s="12" t="s">
        <v>477</v>
      </c>
    </row>
    <row r="205" spans="4:4" x14ac:dyDescent="0.25">
      <c r="D205" s="12" t="s">
        <v>478</v>
      </c>
    </row>
    <row r="206" spans="4:4" x14ac:dyDescent="0.25">
      <c r="D206" s="12" t="s">
        <v>479</v>
      </c>
    </row>
    <row r="207" spans="4:4" x14ac:dyDescent="0.25">
      <c r="D207" s="12" t="s">
        <v>480</v>
      </c>
    </row>
    <row r="208" spans="4:4" x14ac:dyDescent="0.25">
      <c r="D208" s="12" t="s">
        <v>481</v>
      </c>
    </row>
    <row r="209" spans="4:4" x14ac:dyDescent="0.25">
      <c r="D209" s="12" t="s">
        <v>482</v>
      </c>
    </row>
    <row r="210" spans="4:4" x14ac:dyDescent="0.25">
      <c r="D210" s="12" t="s">
        <v>483</v>
      </c>
    </row>
    <row r="211" spans="4:4" x14ac:dyDescent="0.25">
      <c r="D211" s="12" t="s">
        <v>484</v>
      </c>
    </row>
    <row r="212" spans="4:4" x14ac:dyDescent="0.25">
      <c r="D212" s="12" t="s">
        <v>485</v>
      </c>
    </row>
    <row r="213" spans="4:4" x14ac:dyDescent="0.25">
      <c r="D213" s="12" t="s">
        <v>486</v>
      </c>
    </row>
    <row r="214" spans="4:4" x14ac:dyDescent="0.25">
      <c r="D214" s="12" t="s">
        <v>487</v>
      </c>
    </row>
    <row r="215" spans="4:4" x14ac:dyDescent="0.25">
      <c r="D215" s="12" t="s">
        <v>488</v>
      </c>
    </row>
    <row r="216" spans="4:4" x14ac:dyDescent="0.25">
      <c r="D216" s="12" t="s">
        <v>489</v>
      </c>
    </row>
    <row r="217" spans="4:4" x14ac:dyDescent="0.25">
      <c r="D217" s="12" t="s">
        <v>490</v>
      </c>
    </row>
    <row r="218" spans="4:4" x14ac:dyDescent="0.25">
      <c r="D218" s="12" t="s">
        <v>491</v>
      </c>
    </row>
    <row r="219" spans="4:4" x14ac:dyDescent="0.25">
      <c r="D219" s="12" t="s">
        <v>492</v>
      </c>
    </row>
    <row r="220" spans="4:4" x14ac:dyDescent="0.25">
      <c r="D220" s="12" t="s">
        <v>493</v>
      </c>
    </row>
    <row r="221" spans="4:4" x14ac:dyDescent="0.25">
      <c r="D221" s="12" t="s">
        <v>494</v>
      </c>
    </row>
    <row r="222" spans="4:4" x14ac:dyDescent="0.25">
      <c r="D222" s="12" t="s">
        <v>495</v>
      </c>
    </row>
    <row r="223" spans="4:4" x14ac:dyDescent="0.25">
      <c r="D223" s="12" t="s">
        <v>496</v>
      </c>
    </row>
    <row r="224" spans="4:4" x14ac:dyDescent="0.25">
      <c r="D224" s="12" t="s">
        <v>497</v>
      </c>
    </row>
    <row r="225" spans="4:4" x14ac:dyDescent="0.25">
      <c r="D225" s="12" t="s">
        <v>498</v>
      </c>
    </row>
    <row r="226" spans="4:4" x14ac:dyDescent="0.25">
      <c r="D226" s="12" t="s">
        <v>499</v>
      </c>
    </row>
    <row r="227" spans="4:4" x14ac:dyDescent="0.25">
      <c r="D227" s="12" t="s">
        <v>500</v>
      </c>
    </row>
    <row r="228" spans="4:4" x14ac:dyDescent="0.25">
      <c r="D228" s="12" t="s">
        <v>501</v>
      </c>
    </row>
    <row r="229" spans="4:4" x14ac:dyDescent="0.25">
      <c r="D229" s="12" t="s">
        <v>502</v>
      </c>
    </row>
    <row r="230" spans="4:4" x14ac:dyDescent="0.25">
      <c r="D230" s="12" t="s">
        <v>503</v>
      </c>
    </row>
    <row r="231" spans="4:4" x14ac:dyDescent="0.25">
      <c r="D231" s="12" t="s">
        <v>504</v>
      </c>
    </row>
    <row r="232" spans="4:4" x14ac:dyDescent="0.25">
      <c r="D232" s="12" t="s">
        <v>505</v>
      </c>
    </row>
    <row r="233" spans="4:4" x14ac:dyDescent="0.25">
      <c r="D233" s="12" t="s">
        <v>506</v>
      </c>
    </row>
    <row r="234" spans="4:4" x14ac:dyDescent="0.25">
      <c r="D234" s="12" t="s">
        <v>507</v>
      </c>
    </row>
    <row r="235" spans="4:4" x14ac:dyDescent="0.25">
      <c r="D235" s="12" t="s">
        <v>508</v>
      </c>
    </row>
    <row r="236" spans="4:4" x14ac:dyDescent="0.25">
      <c r="D236" s="12" t="s">
        <v>509</v>
      </c>
    </row>
    <row r="237" spans="4:4" x14ac:dyDescent="0.25">
      <c r="D237" s="12" t="s">
        <v>510</v>
      </c>
    </row>
    <row r="238" spans="4:4" x14ac:dyDescent="0.25">
      <c r="D238" s="12" t="s">
        <v>511</v>
      </c>
    </row>
    <row r="239" spans="4:4" x14ac:dyDescent="0.25">
      <c r="D239" s="12" t="s">
        <v>512</v>
      </c>
    </row>
    <row r="240" spans="4:4" x14ac:dyDescent="0.25">
      <c r="D240" s="12" t="s">
        <v>513</v>
      </c>
    </row>
  </sheetData>
  <mergeCells count="1">
    <mergeCell ref="B1:D1"/>
  </mergeCells>
  <pageMargins left="0.7" right="0.7" top="0.75" bottom="0.75" header="0.3" footer="0.3"/>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4291-0377-4098-B656-46A7E3A92BD3}">
  <dimension ref="A1:N35"/>
  <sheetViews>
    <sheetView workbookViewId="0">
      <selection activeCell="C27" sqref="C27"/>
    </sheetView>
  </sheetViews>
  <sheetFormatPr defaultRowHeight="15" x14ac:dyDescent="0.25"/>
  <cols>
    <col min="1" max="1" width="17.28515625" style="4" bestFit="1" customWidth="1"/>
    <col min="2" max="2" width="22.7109375" style="6" bestFit="1" customWidth="1"/>
    <col min="3" max="3" width="89.140625" style="4" bestFit="1" customWidth="1"/>
    <col min="4" max="4" width="8" style="20" bestFit="1" customWidth="1"/>
    <col min="5" max="5" width="6.140625" style="5" bestFit="1" customWidth="1"/>
    <col min="6" max="6" width="12.85546875" style="5" bestFit="1" customWidth="1"/>
    <col min="7" max="7" width="18" style="5" bestFit="1" customWidth="1"/>
    <col min="8" max="8" width="7.42578125" style="18" bestFit="1" customWidth="1"/>
    <col min="9" max="9" width="31" style="18" bestFit="1" customWidth="1"/>
    <col min="10" max="10" width="8" style="18" bestFit="1" customWidth="1"/>
    <col min="11" max="11" width="12.85546875" style="4" bestFit="1" customWidth="1"/>
    <col min="12" max="12" width="103.28515625" style="4" bestFit="1" customWidth="1"/>
    <col min="13" max="13" width="7.140625" style="19" bestFit="1" customWidth="1"/>
    <col min="14" max="14" width="7.5703125" style="19" bestFit="1" customWidth="1"/>
  </cols>
  <sheetData>
    <row r="1" spans="1:14" ht="41.25" thickBot="1" x14ac:dyDescent="0.3">
      <c r="A1" s="10" t="s">
        <v>912</v>
      </c>
      <c r="B1" s="10" t="s">
        <v>913</v>
      </c>
      <c r="C1" s="10" t="s">
        <v>914</v>
      </c>
      <c r="D1" s="10" t="s">
        <v>915</v>
      </c>
      <c r="E1" s="10" t="s">
        <v>916</v>
      </c>
      <c r="F1" s="10" t="s">
        <v>917</v>
      </c>
      <c r="G1" s="10" t="s">
        <v>918</v>
      </c>
      <c r="H1" s="10" t="s">
        <v>919</v>
      </c>
      <c r="I1" s="10" t="s">
        <v>6</v>
      </c>
      <c r="J1" s="10" t="s">
        <v>920</v>
      </c>
      <c r="K1" s="10" t="s">
        <v>921</v>
      </c>
      <c r="L1" s="10" t="s">
        <v>12</v>
      </c>
      <c r="M1" s="10" t="s">
        <v>1277</v>
      </c>
      <c r="N1" s="10" t="s">
        <v>1278</v>
      </c>
    </row>
    <row r="2" spans="1:14" x14ac:dyDescent="0.25">
      <c r="A2" s="94" t="s">
        <v>85</v>
      </c>
      <c r="B2" s="95" t="s">
        <v>930</v>
      </c>
      <c r="C2" s="96" t="s">
        <v>931</v>
      </c>
      <c r="D2" s="97" t="s">
        <v>924</v>
      </c>
      <c r="E2" s="98" t="s">
        <v>21</v>
      </c>
      <c r="F2" s="98" t="s">
        <v>925</v>
      </c>
      <c r="G2" s="98"/>
      <c r="H2" s="98">
        <v>2</v>
      </c>
      <c r="I2" s="96" t="s">
        <v>932</v>
      </c>
      <c r="J2" s="96" t="s">
        <v>929</v>
      </c>
      <c r="K2" s="96" t="s">
        <v>927</v>
      </c>
      <c r="L2" s="96" t="s">
        <v>933</v>
      </c>
      <c r="M2" s="99" t="s">
        <v>109</v>
      </c>
      <c r="N2" s="100" t="s">
        <v>109</v>
      </c>
    </row>
    <row r="3" spans="1:14" x14ac:dyDescent="0.25">
      <c r="A3" s="101" t="s">
        <v>934</v>
      </c>
      <c r="B3" s="80" t="s">
        <v>935</v>
      </c>
      <c r="C3" s="80" t="s">
        <v>936</v>
      </c>
      <c r="D3" s="61" t="s">
        <v>924</v>
      </c>
      <c r="E3" s="81" t="s">
        <v>937</v>
      </c>
      <c r="F3" s="81" t="s">
        <v>925</v>
      </c>
      <c r="G3" s="81"/>
      <c r="H3" s="81">
        <v>1</v>
      </c>
      <c r="I3" s="79" t="s">
        <v>932</v>
      </c>
      <c r="J3" s="79" t="s">
        <v>938</v>
      </c>
      <c r="K3" s="79" t="s">
        <v>939</v>
      </c>
      <c r="L3" s="80" t="s">
        <v>940</v>
      </c>
      <c r="M3" s="82" t="s">
        <v>109</v>
      </c>
      <c r="N3" s="102" t="s">
        <v>109</v>
      </c>
    </row>
    <row r="4" spans="1:14" x14ac:dyDescent="0.25">
      <c r="A4" s="103" t="s">
        <v>85</v>
      </c>
      <c r="B4" s="80" t="s">
        <v>942</v>
      </c>
      <c r="C4" s="79" t="s">
        <v>943</v>
      </c>
      <c r="D4" s="81" t="s">
        <v>944</v>
      </c>
      <c r="E4" s="81" t="s">
        <v>19</v>
      </c>
      <c r="F4" s="83" t="s">
        <v>925</v>
      </c>
      <c r="G4" s="81"/>
      <c r="H4" s="81">
        <v>4</v>
      </c>
      <c r="I4" s="79" t="s">
        <v>945</v>
      </c>
      <c r="J4" s="79" t="s">
        <v>946</v>
      </c>
      <c r="K4" s="79" t="s">
        <v>927</v>
      </c>
      <c r="L4" s="79" t="s">
        <v>947</v>
      </c>
      <c r="M4" s="82" t="s">
        <v>109</v>
      </c>
      <c r="N4" s="102" t="s">
        <v>109</v>
      </c>
    </row>
    <row r="5" spans="1:14" x14ac:dyDescent="0.25">
      <c r="A5" s="101" t="s">
        <v>85</v>
      </c>
      <c r="B5" s="80" t="s">
        <v>950</v>
      </c>
      <c r="C5" s="80" t="s">
        <v>951</v>
      </c>
      <c r="D5" s="61" t="s">
        <v>924</v>
      </c>
      <c r="E5" s="81" t="s">
        <v>21</v>
      </c>
      <c r="F5" s="81" t="s">
        <v>925</v>
      </c>
      <c r="G5" s="81"/>
      <c r="H5" s="81">
        <v>1</v>
      </c>
      <c r="I5" s="79" t="s">
        <v>948</v>
      </c>
      <c r="J5" s="79" t="s">
        <v>938</v>
      </c>
      <c r="K5" s="79" t="s">
        <v>939</v>
      </c>
      <c r="L5" s="80" t="s">
        <v>952</v>
      </c>
      <c r="M5" s="82" t="s">
        <v>109</v>
      </c>
      <c r="N5" s="102" t="s">
        <v>109</v>
      </c>
    </row>
    <row r="6" spans="1:14" x14ac:dyDescent="0.25">
      <c r="A6" s="101" t="s">
        <v>85</v>
      </c>
      <c r="B6" s="80" t="s">
        <v>953</v>
      </c>
      <c r="C6" s="80" t="s">
        <v>954</v>
      </c>
      <c r="D6" s="61" t="s">
        <v>924</v>
      </c>
      <c r="E6" s="81" t="s">
        <v>21</v>
      </c>
      <c r="F6" s="81" t="s">
        <v>925</v>
      </c>
      <c r="G6" s="81"/>
      <c r="H6" s="81">
        <v>2</v>
      </c>
      <c r="I6" s="79" t="s">
        <v>932</v>
      </c>
      <c r="J6" s="79" t="s">
        <v>955</v>
      </c>
      <c r="K6" s="79" t="s">
        <v>927</v>
      </c>
      <c r="L6" s="80" t="s">
        <v>956</v>
      </c>
      <c r="M6" s="82" t="s">
        <v>109</v>
      </c>
      <c r="N6" s="102" t="s">
        <v>109</v>
      </c>
    </row>
    <row r="7" spans="1:14" x14ac:dyDescent="0.25">
      <c r="A7" s="104" t="s">
        <v>85</v>
      </c>
      <c r="B7" s="53" t="s">
        <v>957</v>
      </c>
      <c r="C7" s="53" t="s">
        <v>958</v>
      </c>
      <c r="D7" s="61" t="s">
        <v>924</v>
      </c>
      <c r="E7" s="61" t="s">
        <v>21</v>
      </c>
      <c r="F7" s="81" t="s">
        <v>925</v>
      </c>
      <c r="G7" s="61"/>
      <c r="H7" s="81">
        <v>2</v>
      </c>
      <c r="I7" s="79" t="s">
        <v>959</v>
      </c>
      <c r="J7" s="79" t="s">
        <v>960</v>
      </c>
      <c r="K7" s="79" t="s">
        <v>927</v>
      </c>
      <c r="L7" s="84" t="s">
        <v>961</v>
      </c>
      <c r="M7" s="82" t="s">
        <v>109</v>
      </c>
      <c r="N7" s="102" t="s">
        <v>109</v>
      </c>
    </row>
    <row r="8" spans="1:14" x14ac:dyDescent="0.25">
      <c r="A8" s="104" t="s">
        <v>85</v>
      </c>
      <c r="B8" s="53" t="s">
        <v>962</v>
      </c>
      <c r="C8" s="53" t="s">
        <v>963</v>
      </c>
      <c r="D8" s="61" t="s">
        <v>924</v>
      </c>
      <c r="E8" s="61" t="s">
        <v>21</v>
      </c>
      <c r="F8" s="81" t="s">
        <v>925</v>
      </c>
      <c r="G8" s="61"/>
      <c r="H8" s="81">
        <v>1</v>
      </c>
      <c r="I8" s="79" t="s">
        <v>959</v>
      </c>
      <c r="J8" s="79" t="s">
        <v>960</v>
      </c>
      <c r="K8" s="79" t="s">
        <v>927</v>
      </c>
      <c r="L8" s="84" t="s">
        <v>964</v>
      </c>
      <c r="M8" s="82" t="s">
        <v>109</v>
      </c>
      <c r="N8" s="102" t="s">
        <v>109</v>
      </c>
    </row>
    <row r="9" spans="1:14" x14ac:dyDescent="0.25">
      <c r="A9" s="105" t="s">
        <v>85</v>
      </c>
      <c r="B9" s="86" t="s">
        <v>965</v>
      </c>
      <c r="C9" s="85" t="s">
        <v>966</v>
      </c>
      <c r="D9" s="87" t="s">
        <v>967</v>
      </c>
      <c r="E9" s="87" t="s">
        <v>968</v>
      </c>
      <c r="F9" s="61" t="s">
        <v>969</v>
      </c>
      <c r="G9" s="61" t="s">
        <v>941</v>
      </c>
      <c r="H9" s="81"/>
      <c r="I9" s="79"/>
      <c r="J9" s="79"/>
      <c r="K9" s="53" t="s">
        <v>969</v>
      </c>
      <c r="L9" s="85" t="s">
        <v>970</v>
      </c>
      <c r="M9" s="82" t="s">
        <v>109</v>
      </c>
      <c r="N9" s="102" t="s">
        <v>109</v>
      </c>
    </row>
    <row r="10" spans="1:14" x14ac:dyDescent="0.25">
      <c r="A10" s="105" t="s">
        <v>85</v>
      </c>
      <c r="B10" s="86" t="s">
        <v>971</v>
      </c>
      <c r="C10" s="85" t="s">
        <v>972</v>
      </c>
      <c r="D10" s="87" t="s">
        <v>967</v>
      </c>
      <c r="E10" s="87" t="s">
        <v>968</v>
      </c>
      <c r="F10" s="61" t="s">
        <v>969</v>
      </c>
      <c r="G10" s="61" t="s">
        <v>973</v>
      </c>
      <c r="H10" s="81"/>
      <c r="I10" s="79"/>
      <c r="J10" s="79"/>
      <c r="K10" s="53" t="s">
        <v>969</v>
      </c>
      <c r="L10" s="85" t="s">
        <v>974</v>
      </c>
      <c r="M10" s="82" t="s">
        <v>109</v>
      </c>
      <c r="N10" s="102" t="s">
        <v>109</v>
      </c>
    </row>
    <row r="11" spans="1:14" x14ac:dyDescent="0.25">
      <c r="A11" s="104" t="s">
        <v>85</v>
      </c>
      <c r="B11" s="88" t="s">
        <v>975</v>
      </c>
      <c r="C11" s="53" t="s">
        <v>976</v>
      </c>
      <c r="D11" s="81" t="s">
        <v>967</v>
      </c>
      <c r="E11" s="61"/>
      <c r="F11" s="61" t="s">
        <v>923</v>
      </c>
      <c r="G11" s="61" t="s">
        <v>941</v>
      </c>
      <c r="H11" s="81"/>
      <c r="I11" s="79"/>
      <c r="J11" s="79"/>
      <c r="K11" s="53" t="s">
        <v>969</v>
      </c>
      <c r="L11" s="53" t="s">
        <v>977</v>
      </c>
      <c r="M11" s="82" t="s">
        <v>109</v>
      </c>
      <c r="N11" s="102" t="s">
        <v>109</v>
      </c>
    </row>
    <row r="12" spans="1:14" x14ac:dyDescent="0.25">
      <c r="A12" s="106" t="s">
        <v>978</v>
      </c>
      <c r="B12" s="89" t="s">
        <v>979</v>
      </c>
      <c r="C12" s="84" t="s">
        <v>980</v>
      </c>
      <c r="D12" s="61" t="s">
        <v>924</v>
      </c>
      <c r="E12" s="61" t="s">
        <v>937</v>
      </c>
      <c r="F12" s="61" t="s">
        <v>925</v>
      </c>
      <c r="G12" s="61"/>
      <c r="H12" s="81">
        <v>2</v>
      </c>
      <c r="I12" s="79" t="s">
        <v>949</v>
      </c>
      <c r="J12" s="79" t="s">
        <v>981</v>
      </c>
      <c r="K12" s="53" t="s">
        <v>927</v>
      </c>
      <c r="L12" s="89" t="s">
        <v>982</v>
      </c>
      <c r="M12" s="82" t="s">
        <v>109</v>
      </c>
      <c r="N12" s="102" t="s">
        <v>109</v>
      </c>
    </row>
    <row r="13" spans="1:14" x14ac:dyDescent="0.25">
      <c r="A13" s="104" t="s">
        <v>978</v>
      </c>
      <c r="B13" s="80" t="s">
        <v>983</v>
      </c>
      <c r="C13" s="53" t="s">
        <v>984</v>
      </c>
      <c r="D13" s="61" t="s">
        <v>924</v>
      </c>
      <c r="E13" s="61" t="s">
        <v>937</v>
      </c>
      <c r="F13" s="81" t="s">
        <v>985</v>
      </c>
      <c r="G13" s="61"/>
      <c r="H13" s="81">
        <v>2</v>
      </c>
      <c r="I13" s="79" t="s">
        <v>949</v>
      </c>
      <c r="J13" s="79" t="s">
        <v>981</v>
      </c>
      <c r="K13" s="53" t="s">
        <v>986</v>
      </c>
      <c r="L13" s="53" t="s">
        <v>987</v>
      </c>
      <c r="M13" s="82" t="s">
        <v>109</v>
      </c>
      <c r="N13" s="102" t="s">
        <v>109</v>
      </c>
    </row>
    <row r="14" spans="1:14" x14ac:dyDescent="0.25">
      <c r="A14" s="106" t="s">
        <v>978</v>
      </c>
      <c r="B14" s="89" t="s">
        <v>988</v>
      </c>
      <c r="C14" s="84" t="s">
        <v>980</v>
      </c>
      <c r="D14" s="61" t="s">
        <v>924</v>
      </c>
      <c r="E14" s="61" t="s">
        <v>937</v>
      </c>
      <c r="F14" s="61" t="s">
        <v>925</v>
      </c>
      <c r="G14" s="61"/>
      <c r="H14" s="81">
        <v>1</v>
      </c>
      <c r="I14" s="79" t="s">
        <v>949</v>
      </c>
      <c r="J14" s="79" t="s">
        <v>981</v>
      </c>
      <c r="K14" s="53" t="s">
        <v>927</v>
      </c>
      <c r="L14" s="89" t="s">
        <v>989</v>
      </c>
      <c r="M14" s="82" t="s">
        <v>109</v>
      </c>
      <c r="N14" s="102" t="s">
        <v>109</v>
      </c>
    </row>
    <row r="15" spans="1:14" x14ac:dyDescent="0.25">
      <c r="A15" s="104" t="s">
        <v>978</v>
      </c>
      <c r="B15" s="53" t="s">
        <v>990</v>
      </c>
      <c r="C15" s="53" t="s">
        <v>991</v>
      </c>
      <c r="D15" s="61" t="s">
        <v>924</v>
      </c>
      <c r="E15" s="61" t="s">
        <v>937</v>
      </c>
      <c r="F15" s="61" t="s">
        <v>925</v>
      </c>
      <c r="G15" s="61"/>
      <c r="H15" s="81">
        <v>2</v>
      </c>
      <c r="I15" s="79" t="s">
        <v>949</v>
      </c>
      <c r="J15" s="79" t="s">
        <v>981</v>
      </c>
      <c r="K15" s="53" t="s">
        <v>986</v>
      </c>
      <c r="L15" s="53" t="s">
        <v>992</v>
      </c>
      <c r="M15" s="82" t="s">
        <v>109</v>
      </c>
      <c r="N15" s="102" t="s">
        <v>109</v>
      </c>
    </row>
    <row r="16" spans="1:14" x14ac:dyDescent="0.25">
      <c r="A16" s="104" t="s">
        <v>85</v>
      </c>
      <c r="B16" s="53" t="s">
        <v>994</v>
      </c>
      <c r="C16" s="53" t="s">
        <v>995</v>
      </c>
      <c r="D16" s="61" t="s">
        <v>924</v>
      </c>
      <c r="E16" s="61" t="s">
        <v>937</v>
      </c>
      <c r="F16" s="61" t="s">
        <v>928</v>
      </c>
      <c r="G16" s="61"/>
      <c r="H16" s="81"/>
      <c r="I16" s="79"/>
      <c r="J16" s="79"/>
      <c r="K16" s="53" t="s">
        <v>993</v>
      </c>
      <c r="L16" s="53" t="s">
        <v>996</v>
      </c>
      <c r="M16" s="82"/>
      <c r="N16" s="102" t="s">
        <v>109</v>
      </c>
    </row>
    <row r="17" spans="1:14" x14ac:dyDescent="0.25">
      <c r="A17" s="106" t="s">
        <v>978</v>
      </c>
      <c r="B17" s="53" t="s">
        <v>997</v>
      </c>
      <c r="C17" s="84" t="s">
        <v>980</v>
      </c>
      <c r="D17" s="61" t="s">
        <v>924</v>
      </c>
      <c r="E17" s="61" t="s">
        <v>937</v>
      </c>
      <c r="F17" s="61" t="s">
        <v>925</v>
      </c>
      <c r="G17" s="61"/>
      <c r="H17" s="81">
        <v>2</v>
      </c>
      <c r="I17" s="79" t="s">
        <v>926</v>
      </c>
      <c r="J17" s="79" t="s">
        <v>981</v>
      </c>
      <c r="K17" s="53" t="s">
        <v>927</v>
      </c>
      <c r="L17" s="53" t="s">
        <v>998</v>
      </c>
      <c r="M17" s="82" t="s">
        <v>109</v>
      </c>
      <c r="N17" s="102" t="s">
        <v>109</v>
      </c>
    </row>
    <row r="18" spans="1:14" x14ac:dyDescent="0.25">
      <c r="A18" s="106" t="s">
        <v>978</v>
      </c>
      <c r="B18" s="80" t="s">
        <v>999</v>
      </c>
      <c r="C18" s="84" t="s">
        <v>980</v>
      </c>
      <c r="D18" s="61" t="s">
        <v>924</v>
      </c>
      <c r="E18" s="61" t="s">
        <v>937</v>
      </c>
      <c r="F18" s="61" t="s">
        <v>925</v>
      </c>
      <c r="G18" s="61"/>
      <c r="H18" s="81">
        <v>2</v>
      </c>
      <c r="I18" s="79" t="s">
        <v>949</v>
      </c>
      <c r="J18" s="79" t="s">
        <v>981</v>
      </c>
      <c r="K18" s="53" t="s">
        <v>927</v>
      </c>
      <c r="L18" s="80" t="s">
        <v>1000</v>
      </c>
      <c r="M18" s="82" t="s">
        <v>109</v>
      </c>
      <c r="N18" s="102" t="s">
        <v>109</v>
      </c>
    </row>
    <row r="19" spans="1:14" x14ac:dyDescent="0.25">
      <c r="A19" s="107" t="s">
        <v>978</v>
      </c>
      <c r="B19" s="90" t="s">
        <v>1001</v>
      </c>
      <c r="C19" s="84" t="s">
        <v>1002</v>
      </c>
      <c r="D19" s="61" t="s">
        <v>924</v>
      </c>
      <c r="E19" s="61" t="s">
        <v>937</v>
      </c>
      <c r="F19" s="61" t="s">
        <v>925</v>
      </c>
      <c r="G19" s="61"/>
      <c r="H19" s="81">
        <v>1</v>
      </c>
      <c r="I19" s="79" t="s">
        <v>949</v>
      </c>
      <c r="J19" s="79" t="s">
        <v>1003</v>
      </c>
      <c r="K19" s="53" t="s">
        <v>986</v>
      </c>
      <c r="L19" s="80" t="s">
        <v>1004</v>
      </c>
      <c r="M19" s="82" t="s">
        <v>109</v>
      </c>
      <c r="N19" s="102" t="s">
        <v>109</v>
      </c>
    </row>
    <row r="20" spans="1:14" x14ac:dyDescent="0.25">
      <c r="A20" s="107" t="s">
        <v>978</v>
      </c>
      <c r="B20" s="90" t="s">
        <v>1005</v>
      </c>
      <c r="C20" s="84" t="s">
        <v>1002</v>
      </c>
      <c r="D20" s="61" t="s">
        <v>924</v>
      </c>
      <c r="E20" s="61" t="s">
        <v>937</v>
      </c>
      <c r="F20" s="61" t="s">
        <v>925</v>
      </c>
      <c r="G20" s="61"/>
      <c r="H20" s="81">
        <v>2</v>
      </c>
      <c r="I20" s="79" t="s">
        <v>1006</v>
      </c>
      <c r="J20" s="79" t="s">
        <v>1003</v>
      </c>
      <c r="K20" s="53" t="s">
        <v>986</v>
      </c>
      <c r="L20" s="80" t="s">
        <v>1007</v>
      </c>
      <c r="M20" s="82" t="s">
        <v>109</v>
      </c>
      <c r="N20" s="102" t="s">
        <v>109</v>
      </c>
    </row>
    <row r="21" spans="1:14" x14ac:dyDescent="0.25">
      <c r="A21" s="103" t="s">
        <v>85</v>
      </c>
      <c r="B21" s="79" t="s">
        <v>1008</v>
      </c>
      <c r="C21" s="79" t="s">
        <v>1009</v>
      </c>
      <c r="D21" s="81" t="s">
        <v>1010</v>
      </c>
      <c r="E21" s="81" t="s">
        <v>937</v>
      </c>
      <c r="F21" s="81" t="s">
        <v>985</v>
      </c>
      <c r="G21" s="61"/>
      <c r="H21" s="81">
        <v>2</v>
      </c>
      <c r="I21" s="79" t="s">
        <v>1011</v>
      </c>
      <c r="J21" s="91" t="s">
        <v>981</v>
      </c>
      <c r="K21" s="53" t="s">
        <v>927</v>
      </c>
      <c r="L21" s="79" t="s">
        <v>1012</v>
      </c>
      <c r="M21" s="82" t="s">
        <v>109</v>
      </c>
      <c r="N21" s="102" t="s">
        <v>109</v>
      </c>
    </row>
    <row r="22" spans="1:14" x14ac:dyDescent="0.25">
      <c r="A22" s="104" t="s">
        <v>85</v>
      </c>
      <c r="B22" s="80" t="s">
        <v>1013</v>
      </c>
      <c r="C22" s="53" t="s">
        <v>1014</v>
      </c>
      <c r="D22" s="81" t="s">
        <v>1010</v>
      </c>
      <c r="E22" s="81" t="s">
        <v>937</v>
      </c>
      <c r="F22" s="81" t="s">
        <v>985</v>
      </c>
      <c r="G22" s="61"/>
      <c r="H22" s="81">
        <v>1</v>
      </c>
      <c r="I22" s="79" t="s">
        <v>1015</v>
      </c>
      <c r="J22" s="79" t="s">
        <v>981</v>
      </c>
      <c r="K22" s="53" t="s">
        <v>927</v>
      </c>
      <c r="L22" s="53" t="s">
        <v>1016</v>
      </c>
      <c r="M22" s="82" t="s">
        <v>109</v>
      </c>
      <c r="N22" s="102" t="s">
        <v>109</v>
      </c>
    </row>
    <row r="23" spans="1:14" x14ac:dyDescent="0.25">
      <c r="A23" s="104" t="s">
        <v>85</v>
      </c>
      <c r="B23" s="80" t="s">
        <v>1017</v>
      </c>
      <c r="C23" s="53" t="s">
        <v>1018</v>
      </c>
      <c r="D23" s="81" t="s">
        <v>1010</v>
      </c>
      <c r="E23" s="81" t="s">
        <v>937</v>
      </c>
      <c r="F23" s="81" t="s">
        <v>985</v>
      </c>
      <c r="G23" s="61"/>
      <c r="H23" s="81">
        <v>2</v>
      </c>
      <c r="I23" s="79" t="s">
        <v>1019</v>
      </c>
      <c r="J23" s="79" t="s">
        <v>981</v>
      </c>
      <c r="K23" s="53" t="s">
        <v>927</v>
      </c>
      <c r="L23" s="53" t="s">
        <v>1020</v>
      </c>
      <c r="M23" s="82" t="s">
        <v>109</v>
      </c>
      <c r="N23" s="102" t="s">
        <v>109</v>
      </c>
    </row>
    <row r="24" spans="1:14" x14ac:dyDescent="0.25">
      <c r="A24" s="103" t="s">
        <v>978</v>
      </c>
      <c r="B24" s="92" t="s">
        <v>1021</v>
      </c>
      <c r="C24" s="84" t="s">
        <v>1002</v>
      </c>
      <c r="D24" s="81" t="s">
        <v>1010</v>
      </c>
      <c r="E24" s="81" t="s">
        <v>937</v>
      </c>
      <c r="F24" s="61" t="s">
        <v>985</v>
      </c>
      <c r="G24" s="61"/>
      <c r="H24" s="81">
        <v>2</v>
      </c>
      <c r="I24" s="79" t="s">
        <v>1006</v>
      </c>
      <c r="J24" s="79" t="s">
        <v>1022</v>
      </c>
      <c r="K24" s="53" t="s">
        <v>927</v>
      </c>
      <c r="L24" s="92" t="s">
        <v>1023</v>
      </c>
      <c r="M24" s="82" t="s">
        <v>109</v>
      </c>
      <c r="N24" s="102" t="s">
        <v>109</v>
      </c>
    </row>
    <row r="25" spans="1:14" x14ac:dyDescent="0.25">
      <c r="A25" s="103" t="s">
        <v>978</v>
      </c>
      <c r="B25" s="92" t="s">
        <v>1024</v>
      </c>
      <c r="C25" s="84" t="s">
        <v>1002</v>
      </c>
      <c r="D25" s="81" t="s">
        <v>924</v>
      </c>
      <c r="E25" s="81" t="s">
        <v>937</v>
      </c>
      <c r="F25" s="61" t="s">
        <v>985</v>
      </c>
      <c r="G25" s="61"/>
      <c r="H25" s="81">
        <v>2</v>
      </c>
      <c r="I25" s="79" t="s">
        <v>949</v>
      </c>
      <c r="J25" s="79" t="s">
        <v>1022</v>
      </c>
      <c r="K25" s="53" t="s">
        <v>927</v>
      </c>
      <c r="L25" s="92" t="s">
        <v>1025</v>
      </c>
      <c r="M25" s="82" t="s">
        <v>109</v>
      </c>
      <c r="N25" s="102" t="s">
        <v>109</v>
      </c>
    </row>
    <row r="26" spans="1:14" x14ac:dyDescent="0.25">
      <c r="A26" s="103" t="s">
        <v>1026</v>
      </c>
      <c r="B26" s="79" t="s">
        <v>1027</v>
      </c>
      <c r="C26" s="79" t="s">
        <v>1028</v>
      </c>
      <c r="D26" s="81" t="s">
        <v>924</v>
      </c>
      <c r="E26" s="81" t="s">
        <v>937</v>
      </c>
      <c r="F26" s="81" t="s">
        <v>1029</v>
      </c>
      <c r="G26" s="61"/>
      <c r="H26" s="81"/>
      <c r="I26" s="79"/>
      <c r="J26" s="79"/>
      <c r="K26" s="79" t="s">
        <v>1030</v>
      </c>
      <c r="L26" s="79" t="s">
        <v>1031</v>
      </c>
      <c r="M26" s="82"/>
      <c r="N26" s="102" t="s">
        <v>109</v>
      </c>
    </row>
    <row r="27" spans="1:14" x14ac:dyDescent="0.25">
      <c r="A27" s="103" t="s">
        <v>85</v>
      </c>
      <c r="B27" s="79" t="s">
        <v>1034</v>
      </c>
      <c r="C27" s="79" t="s">
        <v>1035</v>
      </c>
      <c r="D27" s="81" t="s">
        <v>924</v>
      </c>
      <c r="E27" s="81" t="s">
        <v>21</v>
      </c>
      <c r="F27" s="81" t="s">
        <v>925</v>
      </c>
      <c r="G27" s="61"/>
      <c r="H27" s="81">
        <v>2</v>
      </c>
      <c r="I27" s="79" t="s">
        <v>1032</v>
      </c>
      <c r="J27" s="79" t="s">
        <v>1033</v>
      </c>
      <c r="K27" s="53" t="s">
        <v>927</v>
      </c>
      <c r="L27" s="79" t="s">
        <v>1036</v>
      </c>
      <c r="M27" s="82" t="s">
        <v>109</v>
      </c>
      <c r="N27" s="102" t="s">
        <v>109</v>
      </c>
    </row>
    <row r="28" spans="1:14" x14ac:dyDescent="0.25">
      <c r="A28" s="103" t="s">
        <v>85</v>
      </c>
      <c r="B28" s="79" t="s">
        <v>1037</v>
      </c>
      <c r="C28" s="79" t="s">
        <v>1038</v>
      </c>
      <c r="D28" s="81" t="s">
        <v>924</v>
      </c>
      <c r="E28" s="81" t="s">
        <v>21</v>
      </c>
      <c r="F28" s="81" t="s">
        <v>925</v>
      </c>
      <c r="G28" s="61"/>
      <c r="H28" s="81">
        <v>4</v>
      </c>
      <c r="I28" s="79" t="s">
        <v>1039</v>
      </c>
      <c r="J28" s="79" t="s">
        <v>1033</v>
      </c>
      <c r="K28" s="53" t="s">
        <v>927</v>
      </c>
      <c r="L28" s="79" t="s">
        <v>1040</v>
      </c>
      <c r="M28" s="82" t="s">
        <v>109</v>
      </c>
      <c r="N28" s="102" t="s">
        <v>109</v>
      </c>
    </row>
    <row r="29" spans="1:14" x14ac:dyDescent="0.25">
      <c r="A29" s="103" t="s">
        <v>85</v>
      </c>
      <c r="B29" s="79" t="s">
        <v>1042</v>
      </c>
      <c r="C29" s="79" t="s">
        <v>1043</v>
      </c>
      <c r="D29" s="81" t="s">
        <v>1010</v>
      </c>
      <c r="E29" s="81" t="s">
        <v>937</v>
      </c>
      <c r="F29" s="93" t="s">
        <v>1044</v>
      </c>
      <c r="G29" s="61"/>
      <c r="H29" s="81">
        <v>4</v>
      </c>
      <c r="I29" s="79" t="s">
        <v>1045</v>
      </c>
      <c r="J29" s="79" t="s">
        <v>1046</v>
      </c>
      <c r="K29" s="53" t="s">
        <v>927</v>
      </c>
      <c r="L29" s="79" t="s">
        <v>1047</v>
      </c>
      <c r="M29" s="82" t="s">
        <v>109</v>
      </c>
      <c r="N29" s="102"/>
    </row>
    <row r="30" spans="1:14" x14ac:dyDescent="0.25">
      <c r="A30" s="103" t="s">
        <v>1026</v>
      </c>
      <c r="B30" s="79" t="s">
        <v>1048</v>
      </c>
      <c r="C30" s="92" t="s">
        <v>1049</v>
      </c>
      <c r="D30" s="81" t="s">
        <v>1010</v>
      </c>
      <c r="E30" s="81" t="s">
        <v>937</v>
      </c>
      <c r="F30" s="81" t="s">
        <v>1050</v>
      </c>
      <c r="G30" s="61"/>
      <c r="H30" s="81"/>
      <c r="I30" s="79"/>
      <c r="J30" s="79"/>
      <c r="K30" s="79" t="s">
        <v>1030</v>
      </c>
      <c r="L30" s="79" t="s">
        <v>1051</v>
      </c>
      <c r="M30" s="82"/>
      <c r="N30" s="102" t="s">
        <v>109</v>
      </c>
    </row>
    <row r="31" spans="1:14" x14ac:dyDescent="0.25">
      <c r="A31" s="103" t="s">
        <v>978</v>
      </c>
      <c r="B31" s="91" t="s">
        <v>1052</v>
      </c>
      <c r="C31" s="79" t="s">
        <v>1002</v>
      </c>
      <c r="D31" s="81" t="s">
        <v>1010</v>
      </c>
      <c r="E31" s="81" t="s">
        <v>937</v>
      </c>
      <c r="F31" s="61" t="s">
        <v>925</v>
      </c>
      <c r="G31" s="61"/>
      <c r="H31" s="81">
        <v>1</v>
      </c>
      <c r="I31" s="79" t="s">
        <v>1006</v>
      </c>
      <c r="J31" s="79" t="s">
        <v>1022</v>
      </c>
      <c r="K31" s="53" t="s">
        <v>986</v>
      </c>
      <c r="L31" s="79" t="s">
        <v>1053</v>
      </c>
      <c r="M31" s="82" t="s">
        <v>109</v>
      </c>
      <c r="N31" s="102" t="s">
        <v>109</v>
      </c>
    </row>
    <row r="32" spans="1:14" x14ac:dyDescent="0.25">
      <c r="A32" s="104" t="s">
        <v>85</v>
      </c>
      <c r="B32" s="80" t="s">
        <v>1054</v>
      </c>
      <c r="C32" s="53" t="s">
        <v>1055</v>
      </c>
      <c r="D32" s="81" t="s">
        <v>924</v>
      </c>
      <c r="E32" s="61" t="s">
        <v>21</v>
      </c>
      <c r="F32" s="61" t="s">
        <v>928</v>
      </c>
      <c r="G32" s="61"/>
      <c r="H32" s="81">
        <v>4</v>
      </c>
      <c r="I32" s="79" t="s">
        <v>1041</v>
      </c>
      <c r="J32" s="79" t="s">
        <v>1056</v>
      </c>
      <c r="K32" s="53" t="s">
        <v>927</v>
      </c>
      <c r="L32" s="53" t="s">
        <v>1057</v>
      </c>
      <c r="M32" s="82" t="s">
        <v>109</v>
      </c>
      <c r="N32" s="102" t="s">
        <v>109</v>
      </c>
    </row>
    <row r="33" spans="1:14" x14ac:dyDescent="0.25">
      <c r="A33" s="104" t="s">
        <v>85</v>
      </c>
      <c r="B33" s="53" t="s">
        <v>1058</v>
      </c>
      <c r="C33" s="53" t="s">
        <v>1059</v>
      </c>
      <c r="D33" s="61" t="s">
        <v>924</v>
      </c>
      <c r="E33" s="61" t="s">
        <v>21</v>
      </c>
      <c r="F33" s="81" t="s">
        <v>925</v>
      </c>
      <c r="G33" s="61"/>
      <c r="H33" s="81">
        <v>2</v>
      </c>
      <c r="I33" s="79" t="s">
        <v>959</v>
      </c>
      <c r="J33" s="79" t="s">
        <v>1046</v>
      </c>
      <c r="K33" s="79" t="s">
        <v>927</v>
      </c>
      <c r="L33" s="84" t="s">
        <v>1060</v>
      </c>
      <c r="M33" s="82" t="s">
        <v>109</v>
      </c>
      <c r="N33" s="102" t="s">
        <v>109</v>
      </c>
    </row>
    <row r="34" spans="1:14" ht="15.75" thickBot="1" x14ac:dyDescent="0.3">
      <c r="A34" s="108" t="s">
        <v>1026</v>
      </c>
      <c r="B34" s="109" t="s">
        <v>1061</v>
      </c>
      <c r="C34" s="110" t="s">
        <v>1062</v>
      </c>
      <c r="D34" s="111" t="s">
        <v>1010</v>
      </c>
      <c r="E34" s="111" t="s">
        <v>937</v>
      </c>
      <c r="F34" s="111" t="s">
        <v>1050</v>
      </c>
      <c r="G34" s="74"/>
      <c r="H34" s="111"/>
      <c r="I34" s="109"/>
      <c r="J34" s="109"/>
      <c r="K34" s="109" t="s">
        <v>1030</v>
      </c>
      <c r="L34" s="109" t="s">
        <v>1063</v>
      </c>
      <c r="M34" s="112"/>
      <c r="N34" s="113" t="s">
        <v>109</v>
      </c>
    </row>
    <row r="35" spans="1:14" x14ac:dyDescent="0.25">
      <c r="H35" s="20"/>
    </row>
  </sheetData>
  <sheetProtection algorithmName="SHA-512" hashValue="k10S2+4AxAkFUy+FJNwiK7qw67PrsHsUsL0rdJWKCG6nyDLYqtcULIwU55/ZCQkxJ10I7Fa2VFwP2DDE7wBPKw==" saltValue="Z+3NyKP2IbKO13A2m0sAFg==" spinCount="100000" sheet="1" objects="1" scenarios="1"/>
  <conditionalFormatting sqref="B1:B1048576">
    <cfRule type="duplicateValues" dxfId="3" priority="5"/>
  </conditionalFormatting>
  <conditionalFormatting sqref="B30">
    <cfRule type="duplicateValues" dxfId="2" priority="1"/>
  </conditionalFormatting>
  <conditionalFormatting sqref="B31:B32 B2:B29">
    <cfRule type="duplicateValues" dxfId="1" priority="10"/>
  </conditionalFormatting>
  <conditionalFormatting sqref="B34">
    <cfRule type="duplicateValues" dxfId="0" priority="3"/>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14AA-BBFE-42FB-87C8-77EE8A177F7A}">
  <dimension ref="A1:D33"/>
  <sheetViews>
    <sheetView workbookViewId="0">
      <selection activeCell="B19" sqref="B19"/>
    </sheetView>
  </sheetViews>
  <sheetFormatPr defaultRowHeight="15" x14ac:dyDescent="0.25"/>
  <cols>
    <col min="1" max="1" width="96.140625" bestFit="1" customWidth="1"/>
    <col min="4" max="4" width="111.5703125" bestFit="1" customWidth="1"/>
  </cols>
  <sheetData>
    <row r="1" spans="1:4" x14ac:dyDescent="0.25">
      <c r="A1" s="16" t="s">
        <v>13</v>
      </c>
      <c r="D1" s="17" t="s">
        <v>922</v>
      </c>
    </row>
    <row r="2" spans="1:4" x14ac:dyDescent="0.25">
      <c r="A2" s="18" t="s">
        <v>1123</v>
      </c>
      <c r="D2" t="s">
        <v>1123</v>
      </c>
    </row>
    <row r="3" spans="1:4" x14ac:dyDescent="0.25">
      <c r="A3" s="18" t="s">
        <v>1124</v>
      </c>
      <c r="D3" t="s">
        <v>1124</v>
      </c>
    </row>
    <row r="4" spans="1:4" x14ac:dyDescent="0.25">
      <c r="A4" s="18" t="s">
        <v>1125</v>
      </c>
      <c r="D4" t="s">
        <v>1125</v>
      </c>
    </row>
    <row r="5" spans="1:4" x14ac:dyDescent="0.25">
      <c r="A5" s="18" t="s">
        <v>1126</v>
      </c>
      <c r="D5" t="s">
        <v>1126</v>
      </c>
    </row>
    <row r="6" spans="1:4" x14ac:dyDescent="0.25">
      <c r="A6" s="18" t="s">
        <v>1127</v>
      </c>
      <c r="D6" t="s">
        <v>1127</v>
      </c>
    </row>
    <row r="7" spans="1:4" x14ac:dyDescent="0.25">
      <c r="A7" s="18" t="s">
        <v>1128</v>
      </c>
      <c r="D7" t="s">
        <v>1128</v>
      </c>
    </row>
    <row r="8" spans="1:4" x14ac:dyDescent="0.25">
      <c r="A8" s="18" t="s">
        <v>1129</v>
      </c>
      <c r="D8" t="s">
        <v>1129</v>
      </c>
    </row>
    <row r="9" spans="1:4" x14ac:dyDescent="0.25">
      <c r="A9" s="18" t="s">
        <v>1130</v>
      </c>
      <c r="D9" t="s">
        <v>1130</v>
      </c>
    </row>
    <row r="10" spans="1:4" x14ac:dyDescent="0.25">
      <c r="A10" s="18" t="s">
        <v>1131</v>
      </c>
      <c r="D10" t="s">
        <v>1131</v>
      </c>
    </row>
    <row r="11" spans="1:4" x14ac:dyDescent="0.25">
      <c r="A11" s="18" t="s">
        <v>1132</v>
      </c>
      <c r="D11" t="s">
        <v>1132</v>
      </c>
    </row>
    <row r="12" spans="1:4" x14ac:dyDescent="0.25">
      <c r="A12" s="18" t="s">
        <v>1133</v>
      </c>
      <c r="D12" t="s">
        <v>1133</v>
      </c>
    </row>
    <row r="13" spans="1:4" x14ac:dyDescent="0.25">
      <c r="A13" s="18" t="s">
        <v>1134</v>
      </c>
      <c r="D13" t="s">
        <v>1134</v>
      </c>
    </row>
    <row r="14" spans="1:4" x14ac:dyDescent="0.25">
      <c r="A14" s="18" t="s">
        <v>1135</v>
      </c>
      <c r="D14" t="s">
        <v>1135</v>
      </c>
    </row>
    <row r="15" spans="1:4" x14ac:dyDescent="0.25">
      <c r="A15" s="18" t="s">
        <v>1136</v>
      </c>
      <c r="D15" t="s">
        <v>1136</v>
      </c>
    </row>
    <row r="16" spans="1:4" x14ac:dyDescent="0.25">
      <c r="A16" s="18" t="s">
        <v>1137</v>
      </c>
      <c r="D16" t="s">
        <v>1152</v>
      </c>
    </row>
    <row r="17" spans="1:4" x14ac:dyDescent="0.25">
      <c r="A17" s="18" t="s">
        <v>1138</v>
      </c>
      <c r="D17" t="s">
        <v>1137</v>
      </c>
    </row>
    <row r="18" spans="1:4" x14ac:dyDescent="0.25">
      <c r="A18" s="18" t="s">
        <v>1139</v>
      </c>
      <c r="D18" t="s">
        <v>1138</v>
      </c>
    </row>
    <row r="19" spans="1:4" x14ac:dyDescent="0.25">
      <c r="A19" s="18" t="s">
        <v>1140</v>
      </c>
      <c r="D19" t="s">
        <v>1139</v>
      </c>
    </row>
    <row r="20" spans="1:4" x14ac:dyDescent="0.25">
      <c r="A20" s="18" t="s">
        <v>1141</v>
      </c>
      <c r="D20" t="s">
        <v>1140</v>
      </c>
    </row>
    <row r="21" spans="1:4" x14ac:dyDescent="0.25">
      <c r="A21" s="18" t="s">
        <v>1142</v>
      </c>
      <c r="D21" t="s">
        <v>1141</v>
      </c>
    </row>
    <row r="22" spans="1:4" x14ac:dyDescent="0.25">
      <c r="A22" s="18" t="s">
        <v>1143</v>
      </c>
      <c r="D22" t="s">
        <v>1142</v>
      </c>
    </row>
    <row r="23" spans="1:4" x14ac:dyDescent="0.25">
      <c r="A23" s="18" t="s">
        <v>1144</v>
      </c>
      <c r="D23" t="s">
        <v>1143</v>
      </c>
    </row>
    <row r="24" spans="1:4" x14ac:dyDescent="0.25">
      <c r="A24" s="18" t="s">
        <v>1145</v>
      </c>
      <c r="D24" t="s">
        <v>1144</v>
      </c>
    </row>
    <row r="25" spans="1:4" x14ac:dyDescent="0.25">
      <c r="A25" s="18" t="s">
        <v>1146</v>
      </c>
      <c r="D25" t="s">
        <v>1145</v>
      </c>
    </row>
    <row r="26" spans="1:4" x14ac:dyDescent="0.25">
      <c r="A26" s="18" t="s">
        <v>1147</v>
      </c>
      <c r="D26" t="s">
        <v>1153</v>
      </c>
    </row>
    <row r="27" spans="1:4" x14ac:dyDescent="0.25">
      <c r="A27" s="18" t="s">
        <v>1148</v>
      </c>
      <c r="D27" t="s">
        <v>1146</v>
      </c>
    </row>
    <row r="28" spans="1:4" x14ac:dyDescent="0.25">
      <c r="A28" s="18" t="s">
        <v>1149</v>
      </c>
      <c r="D28" t="s">
        <v>1147</v>
      </c>
    </row>
    <row r="29" spans="1:4" x14ac:dyDescent="0.25">
      <c r="A29" s="18" t="s">
        <v>1150</v>
      </c>
      <c r="D29" t="s">
        <v>1154</v>
      </c>
    </row>
    <row r="30" spans="1:4" x14ac:dyDescent="0.25">
      <c r="A30" s="18" t="s">
        <v>1151</v>
      </c>
      <c r="D30" t="s">
        <v>1149</v>
      </c>
    </row>
    <row r="31" spans="1:4" x14ac:dyDescent="0.25">
      <c r="D31" t="s">
        <v>1150</v>
      </c>
    </row>
    <row r="32" spans="1:4" x14ac:dyDescent="0.25">
      <c r="D32" t="s">
        <v>1151</v>
      </c>
    </row>
    <row r="33" spans="4:4" x14ac:dyDescent="0.25">
      <c r="D33" t="s">
        <v>1155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C9BE-E163-4493-94B4-99CC50EA463A}">
  <dimension ref="A1:O64"/>
  <sheetViews>
    <sheetView topLeftCell="D1" workbookViewId="0">
      <selection activeCell="A27" sqref="A27"/>
    </sheetView>
  </sheetViews>
  <sheetFormatPr defaultRowHeight="15" x14ac:dyDescent="0.25"/>
  <cols>
    <col min="1" max="1" width="109.85546875" customWidth="1"/>
    <col min="2" max="2" width="17.28515625" bestFit="1" customWidth="1"/>
    <col min="3" max="3" width="25.85546875" bestFit="1" customWidth="1"/>
    <col min="4" max="4" width="89.140625" bestFit="1" customWidth="1"/>
    <col min="5" max="5" width="8.85546875" bestFit="1" customWidth="1"/>
    <col min="6" max="6" width="6.7109375" bestFit="1" customWidth="1"/>
    <col min="7" max="7" width="15.140625" bestFit="1" customWidth="1"/>
    <col min="8" max="8" width="15" bestFit="1" customWidth="1"/>
    <col min="9" max="9" width="19.5703125" bestFit="1" customWidth="1"/>
    <col min="10" max="10" width="27.140625" bestFit="1" customWidth="1"/>
    <col min="11" max="11" width="16.5703125" bestFit="1" customWidth="1"/>
    <col min="12" max="12" width="16.7109375" bestFit="1" customWidth="1"/>
    <col min="13" max="13" width="31" bestFit="1" customWidth="1"/>
    <col min="14" max="14" width="15.5703125" bestFit="1" customWidth="1"/>
    <col min="15" max="15" width="15.85546875" bestFit="1" customWidth="1"/>
  </cols>
  <sheetData>
    <row r="1" spans="1:15" ht="15.75" thickBot="1" x14ac:dyDescent="0.3">
      <c r="A1" s="10" t="s">
        <v>1482</v>
      </c>
      <c r="B1" s="10" t="s">
        <v>912</v>
      </c>
      <c r="C1" s="10" t="s">
        <v>913</v>
      </c>
      <c r="D1" s="10" t="s">
        <v>914</v>
      </c>
      <c r="E1" s="10" t="s">
        <v>915</v>
      </c>
      <c r="F1" s="10" t="s">
        <v>916</v>
      </c>
      <c r="G1" s="10" t="s">
        <v>917</v>
      </c>
      <c r="H1" s="10" t="s">
        <v>1354</v>
      </c>
      <c r="I1" s="10" t="s">
        <v>918</v>
      </c>
      <c r="J1" s="10" t="s">
        <v>1355</v>
      </c>
      <c r="K1" s="10" t="s">
        <v>1356</v>
      </c>
      <c r="L1" s="10" t="s">
        <v>919</v>
      </c>
      <c r="M1" s="10" t="s">
        <v>6</v>
      </c>
      <c r="N1" s="10" t="s">
        <v>920</v>
      </c>
      <c r="O1" s="10" t="s">
        <v>921</v>
      </c>
    </row>
    <row r="2" spans="1:15" x14ac:dyDescent="0.25">
      <c r="A2" s="43" t="s">
        <v>1158</v>
      </c>
      <c r="B2" s="115" t="s">
        <v>85</v>
      </c>
      <c r="C2" s="46" t="s">
        <v>1357</v>
      </c>
      <c r="D2" s="115" t="s">
        <v>1358</v>
      </c>
      <c r="E2" s="46" t="s">
        <v>1359</v>
      </c>
      <c r="F2" s="46" t="s">
        <v>231</v>
      </c>
      <c r="G2" s="46" t="s">
        <v>1360</v>
      </c>
      <c r="H2" s="46" t="s">
        <v>923</v>
      </c>
      <c r="I2" s="46"/>
      <c r="J2" s="46" t="s">
        <v>1361</v>
      </c>
      <c r="K2" s="46">
        <v>36</v>
      </c>
      <c r="L2" s="46"/>
      <c r="M2" s="46"/>
      <c r="N2" s="46"/>
      <c r="O2" s="47" t="s">
        <v>1362</v>
      </c>
    </row>
    <row r="3" spans="1:15" x14ac:dyDescent="0.25">
      <c r="A3" s="25" t="s">
        <v>1159</v>
      </c>
      <c r="B3" s="114" t="s">
        <v>85</v>
      </c>
      <c r="C3" s="23" t="s">
        <v>1363</v>
      </c>
      <c r="D3" s="114" t="s">
        <v>1364</v>
      </c>
      <c r="E3" s="23" t="s">
        <v>924</v>
      </c>
      <c r="F3" s="23" t="s">
        <v>21</v>
      </c>
      <c r="G3" s="23" t="s">
        <v>925</v>
      </c>
      <c r="H3" s="23"/>
      <c r="I3" s="23"/>
      <c r="J3" s="23"/>
      <c r="K3" s="23"/>
      <c r="L3" s="23">
        <v>1</v>
      </c>
      <c r="M3" s="23" t="s">
        <v>926</v>
      </c>
      <c r="N3" s="23" t="s">
        <v>1365</v>
      </c>
      <c r="O3" s="26" t="s">
        <v>927</v>
      </c>
    </row>
    <row r="4" spans="1:15" x14ac:dyDescent="0.25">
      <c r="A4" s="25" t="s">
        <v>1123</v>
      </c>
      <c r="B4" s="114" t="s">
        <v>85</v>
      </c>
      <c r="C4" s="23" t="s">
        <v>930</v>
      </c>
      <c r="D4" s="114" t="s">
        <v>931</v>
      </c>
      <c r="E4" s="23" t="s">
        <v>924</v>
      </c>
      <c r="F4" s="23" t="s">
        <v>21</v>
      </c>
      <c r="G4" s="23" t="s">
        <v>925</v>
      </c>
      <c r="H4" s="23"/>
      <c r="I4" s="23"/>
      <c r="J4" s="23"/>
      <c r="K4" s="23"/>
      <c r="L4" s="23">
        <v>2</v>
      </c>
      <c r="M4" s="23" t="s">
        <v>932</v>
      </c>
      <c r="N4" s="23" t="s">
        <v>929</v>
      </c>
      <c r="O4" s="26" t="s">
        <v>927</v>
      </c>
    </row>
    <row r="5" spans="1:15" x14ac:dyDescent="0.25">
      <c r="A5" s="25" t="s">
        <v>1124</v>
      </c>
      <c r="B5" s="114" t="s">
        <v>934</v>
      </c>
      <c r="C5" s="23" t="s">
        <v>935</v>
      </c>
      <c r="D5" s="114" t="s">
        <v>936</v>
      </c>
      <c r="E5" s="23" t="s">
        <v>924</v>
      </c>
      <c r="F5" s="23" t="s">
        <v>937</v>
      </c>
      <c r="G5" s="23" t="s">
        <v>925</v>
      </c>
      <c r="H5" s="23"/>
      <c r="I5" s="23"/>
      <c r="J5" s="23"/>
      <c r="K5" s="23"/>
      <c r="L5" s="23">
        <v>1</v>
      </c>
      <c r="M5" s="23" t="s">
        <v>932</v>
      </c>
      <c r="N5" s="23" t="s">
        <v>938</v>
      </c>
      <c r="O5" s="26" t="s">
        <v>939</v>
      </c>
    </row>
    <row r="6" spans="1:15" x14ac:dyDescent="0.25">
      <c r="A6" s="25" t="s">
        <v>1160</v>
      </c>
      <c r="B6" s="114" t="s">
        <v>85</v>
      </c>
      <c r="C6" s="23" t="s">
        <v>1369</v>
      </c>
      <c r="D6" s="114" t="s">
        <v>1370</v>
      </c>
      <c r="E6" s="23" t="s">
        <v>924</v>
      </c>
      <c r="F6" s="23" t="s">
        <v>21</v>
      </c>
      <c r="G6" s="23" t="s">
        <v>1371</v>
      </c>
      <c r="H6" s="23"/>
      <c r="I6" s="23"/>
      <c r="J6" s="23" t="s">
        <v>1361</v>
      </c>
      <c r="K6" s="23">
        <v>16</v>
      </c>
      <c r="L6" s="23"/>
      <c r="M6" s="23"/>
      <c r="N6" s="23"/>
      <c r="O6" s="26" t="s">
        <v>1372</v>
      </c>
    </row>
    <row r="7" spans="1:15" x14ac:dyDescent="0.25">
      <c r="A7" s="25" t="s">
        <v>1161</v>
      </c>
      <c r="B7" s="114" t="s">
        <v>85</v>
      </c>
      <c r="C7" s="23" t="s">
        <v>1373</v>
      </c>
      <c r="D7" s="114" t="s">
        <v>1374</v>
      </c>
      <c r="E7" s="23" t="s">
        <v>924</v>
      </c>
      <c r="F7" s="23" t="s">
        <v>21</v>
      </c>
      <c r="G7" s="23" t="s">
        <v>1371</v>
      </c>
      <c r="H7" s="23"/>
      <c r="I7" s="23" t="s">
        <v>941</v>
      </c>
      <c r="J7" s="23" t="s">
        <v>1361</v>
      </c>
      <c r="K7" s="23">
        <v>8</v>
      </c>
      <c r="L7" s="23"/>
      <c r="M7" s="23"/>
      <c r="N7" s="23"/>
      <c r="O7" s="26" t="s">
        <v>1375</v>
      </c>
    </row>
    <row r="8" spans="1:15" x14ac:dyDescent="0.25">
      <c r="A8" s="25" t="s">
        <v>1162</v>
      </c>
      <c r="B8" s="114" t="s">
        <v>85</v>
      </c>
      <c r="C8" s="23" t="s">
        <v>1376</v>
      </c>
      <c r="D8" s="114" t="s">
        <v>1377</v>
      </c>
      <c r="E8" s="23" t="s">
        <v>924</v>
      </c>
      <c r="F8" s="23" t="s">
        <v>21</v>
      </c>
      <c r="G8" s="23" t="s">
        <v>1371</v>
      </c>
      <c r="H8" s="23" t="s">
        <v>1378</v>
      </c>
      <c r="I8" s="23" t="s">
        <v>1379</v>
      </c>
      <c r="J8" s="23" t="s">
        <v>1361</v>
      </c>
      <c r="K8" s="23">
        <v>16</v>
      </c>
      <c r="L8" s="23"/>
      <c r="M8" s="23"/>
      <c r="N8" s="23"/>
      <c r="O8" s="26" t="s">
        <v>1375</v>
      </c>
    </row>
    <row r="9" spans="1:15" x14ac:dyDescent="0.25">
      <c r="A9" s="25" t="s">
        <v>1163</v>
      </c>
      <c r="B9" s="114" t="s">
        <v>85</v>
      </c>
      <c r="C9" s="23" t="s">
        <v>1380</v>
      </c>
      <c r="D9" s="114" t="s">
        <v>1381</v>
      </c>
      <c r="E9" s="23" t="s">
        <v>924</v>
      </c>
      <c r="F9" s="23" t="s">
        <v>21</v>
      </c>
      <c r="G9" s="23" t="s">
        <v>1371</v>
      </c>
      <c r="H9" s="23" t="s">
        <v>1378</v>
      </c>
      <c r="I9" s="23" t="s">
        <v>1379</v>
      </c>
      <c r="J9" s="23" t="s">
        <v>1361</v>
      </c>
      <c r="K9" s="23">
        <v>8</v>
      </c>
      <c r="L9" s="23"/>
      <c r="M9" s="23"/>
      <c r="N9" s="23"/>
      <c r="O9" s="26" t="s">
        <v>1375</v>
      </c>
    </row>
    <row r="10" spans="1:15" x14ac:dyDescent="0.25">
      <c r="A10" s="25" t="s">
        <v>1125</v>
      </c>
      <c r="B10" s="114" t="s">
        <v>85</v>
      </c>
      <c r="C10" s="23" t="s">
        <v>942</v>
      </c>
      <c r="D10" s="114" t="s">
        <v>943</v>
      </c>
      <c r="E10" s="23" t="s">
        <v>944</v>
      </c>
      <c r="F10" s="23" t="s">
        <v>19</v>
      </c>
      <c r="G10" s="23" t="s">
        <v>925</v>
      </c>
      <c r="H10" s="23"/>
      <c r="I10" s="23"/>
      <c r="J10" s="23"/>
      <c r="K10" s="23"/>
      <c r="L10" s="23">
        <v>4</v>
      </c>
      <c r="M10" s="23" t="s">
        <v>945</v>
      </c>
      <c r="N10" s="23" t="s">
        <v>946</v>
      </c>
      <c r="O10" s="26" t="s">
        <v>927</v>
      </c>
    </row>
    <row r="11" spans="1:15" x14ac:dyDescent="0.25">
      <c r="A11" s="25" t="s">
        <v>1164</v>
      </c>
      <c r="B11" s="114" t="s">
        <v>85</v>
      </c>
      <c r="C11" s="23" t="s">
        <v>1382</v>
      </c>
      <c r="D11" s="114" t="s">
        <v>1383</v>
      </c>
      <c r="E11" s="23" t="s">
        <v>924</v>
      </c>
      <c r="F11" s="23" t="s">
        <v>21</v>
      </c>
      <c r="G11" s="23" t="s">
        <v>925</v>
      </c>
      <c r="H11" s="23"/>
      <c r="I11" s="23"/>
      <c r="J11" s="23" t="s">
        <v>1361</v>
      </c>
      <c r="K11" s="23">
        <v>16</v>
      </c>
      <c r="L11" s="23"/>
      <c r="M11" s="23"/>
      <c r="N11" s="23"/>
      <c r="O11" s="26" t="s">
        <v>1372</v>
      </c>
    </row>
    <row r="12" spans="1:15" x14ac:dyDescent="0.25">
      <c r="A12" s="25" t="s">
        <v>1165</v>
      </c>
      <c r="B12" s="114" t="s">
        <v>85</v>
      </c>
      <c r="C12" s="23" t="s">
        <v>1384</v>
      </c>
      <c r="D12" s="114" t="s">
        <v>1385</v>
      </c>
      <c r="E12" s="23" t="s">
        <v>924</v>
      </c>
      <c r="F12" s="23" t="s">
        <v>21</v>
      </c>
      <c r="G12" s="23" t="s">
        <v>925</v>
      </c>
      <c r="H12" s="23"/>
      <c r="I12" s="23"/>
      <c r="J12" s="23" t="s">
        <v>1361</v>
      </c>
      <c r="K12" s="23">
        <v>16</v>
      </c>
      <c r="L12" s="23"/>
      <c r="M12" s="23"/>
      <c r="N12" s="23"/>
      <c r="O12" s="26" t="s">
        <v>1372</v>
      </c>
    </row>
    <row r="13" spans="1:15" x14ac:dyDescent="0.25">
      <c r="A13" s="25" t="s">
        <v>1166</v>
      </c>
      <c r="B13" s="114" t="s">
        <v>85</v>
      </c>
      <c r="C13" s="23" t="s">
        <v>1386</v>
      </c>
      <c r="D13" s="114" t="s">
        <v>1387</v>
      </c>
      <c r="E13" s="23" t="s">
        <v>924</v>
      </c>
      <c r="F13" s="23" t="s">
        <v>21</v>
      </c>
      <c r="G13" s="23" t="s">
        <v>925</v>
      </c>
      <c r="H13" s="23" t="s">
        <v>923</v>
      </c>
      <c r="I13" s="23" t="s">
        <v>941</v>
      </c>
      <c r="J13" s="23" t="s">
        <v>1361</v>
      </c>
      <c r="K13" s="23">
        <v>8</v>
      </c>
      <c r="L13" s="23"/>
      <c r="M13" s="23"/>
      <c r="N13" s="23"/>
      <c r="O13" s="26" t="s">
        <v>1388</v>
      </c>
    </row>
    <row r="14" spans="1:15" x14ac:dyDescent="0.25">
      <c r="A14" s="25" t="s">
        <v>1167</v>
      </c>
      <c r="B14" s="114" t="s">
        <v>85</v>
      </c>
      <c r="C14" s="23" t="s">
        <v>1389</v>
      </c>
      <c r="D14" s="114" t="s">
        <v>1390</v>
      </c>
      <c r="E14" s="23" t="s">
        <v>924</v>
      </c>
      <c r="F14" s="23" t="s">
        <v>21</v>
      </c>
      <c r="G14" s="23" t="s">
        <v>925</v>
      </c>
      <c r="H14" s="23" t="s">
        <v>1378</v>
      </c>
      <c r="I14" s="23" t="s">
        <v>1379</v>
      </c>
      <c r="J14" s="23" t="s">
        <v>1361</v>
      </c>
      <c r="K14" s="23">
        <v>16</v>
      </c>
      <c r="L14" s="23"/>
      <c r="M14" s="23"/>
      <c r="N14" s="23"/>
      <c r="O14" s="26" t="s">
        <v>1388</v>
      </c>
    </row>
    <row r="15" spans="1:15" x14ac:dyDescent="0.25">
      <c r="A15" s="25" t="s">
        <v>1168</v>
      </c>
      <c r="B15" s="114" t="s">
        <v>85</v>
      </c>
      <c r="C15" s="23" t="s">
        <v>1391</v>
      </c>
      <c r="D15" s="114" t="s">
        <v>1392</v>
      </c>
      <c r="E15" s="23" t="s">
        <v>924</v>
      </c>
      <c r="F15" s="23" t="s">
        <v>21</v>
      </c>
      <c r="G15" s="23" t="s">
        <v>925</v>
      </c>
      <c r="H15" s="23" t="s">
        <v>1378</v>
      </c>
      <c r="I15" s="23" t="s">
        <v>1379</v>
      </c>
      <c r="J15" s="23" t="s">
        <v>1361</v>
      </c>
      <c r="K15" s="23">
        <v>16</v>
      </c>
      <c r="L15" s="23"/>
      <c r="M15" s="23"/>
      <c r="N15" s="23"/>
      <c r="O15" s="26" t="s">
        <v>1388</v>
      </c>
    </row>
    <row r="16" spans="1:15" x14ac:dyDescent="0.25">
      <c r="A16" s="25" t="s">
        <v>1169</v>
      </c>
      <c r="B16" s="114" t="s">
        <v>85</v>
      </c>
      <c r="C16" s="23" t="s">
        <v>1393</v>
      </c>
      <c r="D16" s="114" t="s">
        <v>1394</v>
      </c>
      <c r="E16" s="23" t="s">
        <v>924</v>
      </c>
      <c r="F16" s="23" t="s">
        <v>21</v>
      </c>
      <c r="G16" s="23" t="s">
        <v>925</v>
      </c>
      <c r="H16" s="23" t="s">
        <v>1378</v>
      </c>
      <c r="I16" s="23" t="s">
        <v>1379</v>
      </c>
      <c r="J16" s="23" t="s">
        <v>1361</v>
      </c>
      <c r="K16" s="23">
        <v>8</v>
      </c>
      <c r="L16" s="23">
        <v>8</v>
      </c>
      <c r="M16" s="23"/>
      <c r="N16" s="23"/>
      <c r="O16" s="26" t="s">
        <v>1388</v>
      </c>
    </row>
    <row r="17" spans="1:15" x14ac:dyDescent="0.25">
      <c r="A17" s="25" t="s">
        <v>1126</v>
      </c>
      <c r="B17" s="114" t="s">
        <v>85</v>
      </c>
      <c r="C17" s="23" t="s">
        <v>950</v>
      </c>
      <c r="D17" s="114" t="s">
        <v>951</v>
      </c>
      <c r="E17" s="23" t="s">
        <v>924</v>
      </c>
      <c r="F17" s="23" t="s">
        <v>21</v>
      </c>
      <c r="G17" s="23" t="s">
        <v>925</v>
      </c>
      <c r="H17" s="23"/>
      <c r="I17" s="23"/>
      <c r="J17" s="23"/>
      <c r="K17" s="23"/>
      <c r="L17" s="23">
        <v>1</v>
      </c>
      <c r="M17" s="23" t="s">
        <v>948</v>
      </c>
      <c r="N17" s="23" t="s">
        <v>938</v>
      </c>
      <c r="O17" s="26" t="s">
        <v>939</v>
      </c>
    </row>
    <row r="18" spans="1:15" x14ac:dyDescent="0.25">
      <c r="A18" s="25" t="s">
        <v>1127</v>
      </c>
      <c r="B18" s="114" t="s">
        <v>85</v>
      </c>
      <c r="C18" s="23" t="s">
        <v>953</v>
      </c>
      <c r="D18" s="114" t="s">
        <v>954</v>
      </c>
      <c r="E18" s="23" t="s">
        <v>924</v>
      </c>
      <c r="F18" s="23" t="s">
        <v>21</v>
      </c>
      <c r="G18" s="23" t="s">
        <v>925</v>
      </c>
      <c r="H18" s="23"/>
      <c r="I18" s="23"/>
      <c r="J18" s="23"/>
      <c r="K18" s="23"/>
      <c r="L18" s="23">
        <v>2</v>
      </c>
      <c r="M18" s="23" t="s">
        <v>932</v>
      </c>
      <c r="N18" s="23" t="s">
        <v>955</v>
      </c>
      <c r="O18" s="26" t="s">
        <v>927</v>
      </c>
    </row>
    <row r="19" spans="1:15" x14ac:dyDescent="0.25">
      <c r="A19" s="25" t="s">
        <v>1128</v>
      </c>
      <c r="B19" s="114" t="s">
        <v>85</v>
      </c>
      <c r="C19" s="23" t="s">
        <v>957</v>
      </c>
      <c r="D19" s="114" t="s">
        <v>958</v>
      </c>
      <c r="E19" s="23" t="s">
        <v>924</v>
      </c>
      <c r="F19" s="23" t="s">
        <v>21</v>
      </c>
      <c r="G19" s="23" t="s">
        <v>925</v>
      </c>
      <c r="H19" s="23"/>
      <c r="I19" s="23"/>
      <c r="J19" s="23"/>
      <c r="K19" s="23"/>
      <c r="L19" s="23">
        <v>2</v>
      </c>
      <c r="M19" s="23" t="s">
        <v>959</v>
      </c>
      <c r="N19" s="23" t="s">
        <v>960</v>
      </c>
      <c r="O19" s="26" t="s">
        <v>927</v>
      </c>
    </row>
    <row r="20" spans="1:15" x14ac:dyDescent="0.25">
      <c r="A20" s="25" t="s">
        <v>1129</v>
      </c>
      <c r="B20" s="114" t="s">
        <v>85</v>
      </c>
      <c r="C20" s="23" t="s">
        <v>962</v>
      </c>
      <c r="D20" s="114" t="s">
        <v>963</v>
      </c>
      <c r="E20" s="23" t="s">
        <v>924</v>
      </c>
      <c r="F20" s="23" t="s">
        <v>21</v>
      </c>
      <c r="G20" s="23" t="s">
        <v>925</v>
      </c>
      <c r="H20" s="23"/>
      <c r="I20" s="23"/>
      <c r="J20" s="23"/>
      <c r="K20" s="23"/>
      <c r="L20" s="23">
        <v>1</v>
      </c>
      <c r="M20" s="23" t="s">
        <v>959</v>
      </c>
      <c r="N20" s="23" t="s">
        <v>960</v>
      </c>
      <c r="O20" s="26" t="s">
        <v>927</v>
      </c>
    </row>
    <row r="21" spans="1:15" x14ac:dyDescent="0.25">
      <c r="A21" s="25" t="s">
        <v>1130</v>
      </c>
      <c r="B21" s="114" t="s">
        <v>85</v>
      </c>
      <c r="C21" s="23" t="s">
        <v>965</v>
      </c>
      <c r="D21" s="114" t="s">
        <v>966</v>
      </c>
      <c r="E21" s="23" t="s">
        <v>967</v>
      </c>
      <c r="F21" s="23" t="s">
        <v>968</v>
      </c>
      <c r="G21" s="23" t="s">
        <v>969</v>
      </c>
      <c r="H21" s="23"/>
      <c r="I21" s="23" t="s">
        <v>941</v>
      </c>
      <c r="J21" s="23"/>
      <c r="K21" s="23"/>
      <c r="L21" s="23"/>
      <c r="M21" s="23"/>
      <c r="N21" s="23"/>
      <c r="O21" s="26" t="s">
        <v>969</v>
      </c>
    </row>
    <row r="22" spans="1:15" x14ac:dyDescent="0.25">
      <c r="A22" s="25" t="s">
        <v>1131</v>
      </c>
      <c r="B22" s="114" t="s">
        <v>85</v>
      </c>
      <c r="C22" s="23" t="s">
        <v>971</v>
      </c>
      <c r="D22" s="114" t="s">
        <v>972</v>
      </c>
      <c r="E22" s="23" t="s">
        <v>967</v>
      </c>
      <c r="F22" s="23" t="s">
        <v>968</v>
      </c>
      <c r="G22" s="23" t="s">
        <v>969</v>
      </c>
      <c r="H22" s="23"/>
      <c r="I22" s="23" t="s">
        <v>973</v>
      </c>
      <c r="J22" s="23"/>
      <c r="K22" s="23"/>
      <c r="L22" s="23"/>
      <c r="M22" s="23"/>
      <c r="N22" s="23"/>
      <c r="O22" s="26" t="s">
        <v>969</v>
      </c>
    </row>
    <row r="23" spans="1:15" x14ac:dyDescent="0.25">
      <c r="A23" s="25" t="s">
        <v>1132</v>
      </c>
      <c r="B23" s="114" t="s">
        <v>85</v>
      </c>
      <c r="C23" s="23" t="s">
        <v>975</v>
      </c>
      <c r="D23" s="114" t="s">
        <v>976</v>
      </c>
      <c r="E23" s="23" t="s">
        <v>967</v>
      </c>
      <c r="F23" s="23"/>
      <c r="G23" s="23" t="s">
        <v>923</v>
      </c>
      <c r="H23" s="23"/>
      <c r="I23" s="23" t="s">
        <v>941</v>
      </c>
      <c r="J23" s="23"/>
      <c r="K23" s="23"/>
      <c r="L23" s="23"/>
      <c r="M23" s="23"/>
      <c r="N23" s="23"/>
      <c r="O23" s="26" t="s">
        <v>969</v>
      </c>
    </row>
    <row r="24" spans="1:15" x14ac:dyDescent="0.25">
      <c r="A24" s="25" t="s">
        <v>1133</v>
      </c>
      <c r="B24" s="114" t="s">
        <v>978</v>
      </c>
      <c r="C24" s="23" t="s">
        <v>979</v>
      </c>
      <c r="D24" s="114" t="s">
        <v>980</v>
      </c>
      <c r="E24" s="23" t="s">
        <v>924</v>
      </c>
      <c r="F24" s="23" t="s">
        <v>937</v>
      </c>
      <c r="G24" s="23" t="s">
        <v>925</v>
      </c>
      <c r="H24" s="23"/>
      <c r="I24" s="23"/>
      <c r="J24" s="23"/>
      <c r="K24" s="23"/>
      <c r="L24" s="23">
        <v>2</v>
      </c>
      <c r="M24" s="23" t="s">
        <v>949</v>
      </c>
      <c r="N24" s="23" t="s">
        <v>981</v>
      </c>
      <c r="O24" s="26" t="s">
        <v>927</v>
      </c>
    </row>
    <row r="25" spans="1:15" x14ac:dyDescent="0.25">
      <c r="A25" s="25" t="s">
        <v>1135</v>
      </c>
      <c r="B25" s="114" t="s">
        <v>978</v>
      </c>
      <c r="C25" s="23" t="s">
        <v>988</v>
      </c>
      <c r="D25" s="114" t="s">
        <v>980</v>
      </c>
      <c r="E25" s="23" t="s">
        <v>924</v>
      </c>
      <c r="F25" s="23" t="s">
        <v>937</v>
      </c>
      <c r="G25" s="23" t="s">
        <v>925</v>
      </c>
      <c r="H25" s="23"/>
      <c r="I25" s="23"/>
      <c r="J25" s="23"/>
      <c r="K25" s="23"/>
      <c r="L25" s="23">
        <v>1</v>
      </c>
      <c r="M25" s="23" t="s">
        <v>949</v>
      </c>
      <c r="N25" s="23" t="s">
        <v>981</v>
      </c>
      <c r="O25" s="26" t="s">
        <v>927</v>
      </c>
    </row>
    <row r="26" spans="1:15" x14ac:dyDescent="0.25">
      <c r="A26" s="25" t="s">
        <v>1136</v>
      </c>
      <c r="B26" s="114" t="s">
        <v>978</v>
      </c>
      <c r="C26" s="23" t="s">
        <v>990</v>
      </c>
      <c r="D26" s="114" t="s">
        <v>991</v>
      </c>
      <c r="E26" s="23" t="s">
        <v>924</v>
      </c>
      <c r="F26" s="23" t="s">
        <v>937</v>
      </c>
      <c r="G26" s="23" t="s">
        <v>925</v>
      </c>
      <c r="H26" s="23"/>
      <c r="I26" s="23"/>
      <c r="J26" s="23"/>
      <c r="K26" s="23"/>
      <c r="L26" s="23">
        <v>2</v>
      </c>
      <c r="M26" s="23" t="s">
        <v>949</v>
      </c>
      <c r="N26" s="23" t="s">
        <v>981</v>
      </c>
      <c r="O26" s="26" t="s">
        <v>986</v>
      </c>
    </row>
    <row r="27" spans="1:15" x14ac:dyDescent="0.25">
      <c r="A27" s="25" t="s">
        <v>1137</v>
      </c>
      <c r="B27" s="114" t="s">
        <v>978</v>
      </c>
      <c r="C27" s="23" t="s">
        <v>997</v>
      </c>
      <c r="D27" s="114" t="s">
        <v>980</v>
      </c>
      <c r="E27" s="23" t="s">
        <v>924</v>
      </c>
      <c r="F27" s="23" t="s">
        <v>937</v>
      </c>
      <c r="G27" s="23" t="s">
        <v>925</v>
      </c>
      <c r="H27" s="23"/>
      <c r="I27" s="23"/>
      <c r="J27" s="23"/>
      <c r="K27" s="23"/>
      <c r="L27" s="23">
        <v>2</v>
      </c>
      <c r="M27" s="23" t="s">
        <v>926</v>
      </c>
      <c r="N27" s="23" t="s">
        <v>981</v>
      </c>
      <c r="O27" s="26" t="s">
        <v>927</v>
      </c>
    </row>
    <row r="28" spans="1:15" x14ac:dyDescent="0.25">
      <c r="A28" s="25" t="s">
        <v>1138</v>
      </c>
      <c r="B28" s="114" t="s">
        <v>978</v>
      </c>
      <c r="C28" s="23" t="s">
        <v>999</v>
      </c>
      <c r="D28" s="114" t="s">
        <v>980</v>
      </c>
      <c r="E28" s="23" t="s">
        <v>924</v>
      </c>
      <c r="F28" s="23" t="s">
        <v>937</v>
      </c>
      <c r="G28" s="23" t="s">
        <v>925</v>
      </c>
      <c r="H28" s="23"/>
      <c r="I28" s="23"/>
      <c r="J28" s="23"/>
      <c r="K28" s="23"/>
      <c r="L28" s="23">
        <v>2</v>
      </c>
      <c r="M28" s="23" t="s">
        <v>949</v>
      </c>
      <c r="N28" s="23" t="s">
        <v>981</v>
      </c>
      <c r="O28" s="26" t="s">
        <v>927</v>
      </c>
    </row>
    <row r="29" spans="1:15" x14ac:dyDescent="0.25">
      <c r="A29" s="25" t="s">
        <v>1139</v>
      </c>
      <c r="B29" s="114" t="s">
        <v>978</v>
      </c>
      <c r="C29" s="23" t="s">
        <v>1001</v>
      </c>
      <c r="D29" s="114" t="s">
        <v>1002</v>
      </c>
      <c r="E29" s="23" t="s">
        <v>924</v>
      </c>
      <c r="F29" s="23" t="s">
        <v>937</v>
      </c>
      <c r="G29" s="23" t="s">
        <v>925</v>
      </c>
      <c r="H29" s="23"/>
      <c r="I29" s="23"/>
      <c r="J29" s="23"/>
      <c r="K29" s="23"/>
      <c r="L29" s="23">
        <v>1</v>
      </c>
      <c r="M29" s="23" t="s">
        <v>949</v>
      </c>
      <c r="N29" s="23" t="s">
        <v>1003</v>
      </c>
      <c r="O29" s="26" t="s">
        <v>986</v>
      </c>
    </row>
    <row r="30" spans="1:15" x14ac:dyDescent="0.25">
      <c r="A30" s="25" t="s">
        <v>1141</v>
      </c>
      <c r="B30" s="114" t="s">
        <v>85</v>
      </c>
      <c r="C30" s="23" t="s">
        <v>1008</v>
      </c>
      <c r="D30" s="114" t="s">
        <v>1009</v>
      </c>
      <c r="E30" s="23" t="s">
        <v>1010</v>
      </c>
      <c r="F30" s="23" t="s">
        <v>937</v>
      </c>
      <c r="G30" s="23" t="s">
        <v>985</v>
      </c>
      <c r="H30" s="23"/>
      <c r="I30" s="23"/>
      <c r="J30" s="23"/>
      <c r="K30" s="23"/>
      <c r="L30" s="23">
        <v>2</v>
      </c>
      <c r="M30" s="23" t="s">
        <v>1011</v>
      </c>
      <c r="N30" s="23" t="s">
        <v>981</v>
      </c>
      <c r="O30" s="26" t="s">
        <v>927</v>
      </c>
    </row>
    <row r="31" spans="1:15" x14ac:dyDescent="0.25">
      <c r="A31" s="25" t="s">
        <v>1142</v>
      </c>
      <c r="B31" s="114" t="s">
        <v>85</v>
      </c>
      <c r="C31" s="23" t="s">
        <v>1013</v>
      </c>
      <c r="D31" s="114" t="s">
        <v>1014</v>
      </c>
      <c r="E31" s="23" t="s">
        <v>1010</v>
      </c>
      <c r="F31" s="23" t="s">
        <v>937</v>
      </c>
      <c r="G31" s="23" t="s">
        <v>985</v>
      </c>
      <c r="H31" s="23"/>
      <c r="I31" s="23"/>
      <c r="J31" s="23"/>
      <c r="K31" s="23"/>
      <c r="L31" s="23">
        <v>1</v>
      </c>
      <c r="M31" s="23" t="s">
        <v>1015</v>
      </c>
      <c r="N31" s="23" t="s">
        <v>981</v>
      </c>
      <c r="O31" s="26" t="s">
        <v>927</v>
      </c>
    </row>
    <row r="32" spans="1:15" x14ac:dyDescent="0.25">
      <c r="A32" s="25" t="s">
        <v>1143</v>
      </c>
      <c r="B32" s="114" t="s">
        <v>85</v>
      </c>
      <c r="C32" s="23" t="s">
        <v>1017</v>
      </c>
      <c r="D32" s="114" t="s">
        <v>1018</v>
      </c>
      <c r="E32" s="23" t="s">
        <v>1010</v>
      </c>
      <c r="F32" s="23" t="s">
        <v>937</v>
      </c>
      <c r="G32" s="23" t="s">
        <v>985</v>
      </c>
      <c r="H32" s="23"/>
      <c r="I32" s="23"/>
      <c r="J32" s="23"/>
      <c r="K32" s="23"/>
      <c r="L32" s="23">
        <v>2</v>
      </c>
      <c r="M32" s="23" t="s">
        <v>1019</v>
      </c>
      <c r="N32" s="23" t="s">
        <v>981</v>
      </c>
      <c r="O32" s="26" t="s">
        <v>927</v>
      </c>
    </row>
    <row r="33" spans="1:15" x14ac:dyDescent="0.25">
      <c r="A33" s="25" t="s">
        <v>1170</v>
      </c>
      <c r="B33" s="114" t="s">
        <v>85</v>
      </c>
      <c r="C33" s="23" t="s">
        <v>1403</v>
      </c>
      <c r="D33" s="114" t="s">
        <v>1404</v>
      </c>
      <c r="E33" s="23" t="s">
        <v>924</v>
      </c>
      <c r="F33" s="23" t="s">
        <v>21</v>
      </c>
      <c r="G33" s="23" t="s">
        <v>1405</v>
      </c>
      <c r="H33" s="23"/>
      <c r="I33" s="23"/>
      <c r="J33" s="23"/>
      <c r="K33" s="23"/>
      <c r="L33" s="23">
        <v>2</v>
      </c>
      <c r="M33" s="23" t="s">
        <v>1032</v>
      </c>
      <c r="N33" s="23" t="s">
        <v>1033</v>
      </c>
      <c r="O33" s="26" t="s">
        <v>927</v>
      </c>
    </row>
    <row r="34" spans="1:15" x14ac:dyDescent="0.25">
      <c r="A34" s="25" t="s">
        <v>1146</v>
      </c>
      <c r="B34" s="114" t="s">
        <v>85</v>
      </c>
      <c r="C34" s="23" t="s">
        <v>1034</v>
      </c>
      <c r="D34" s="114" t="s">
        <v>1035</v>
      </c>
      <c r="E34" s="23" t="s">
        <v>924</v>
      </c>
      <c r="F34" s="23" t="s">
        <v>21</v>
      </c>
      <c r="G34" s="23" t="s">
        <v>925</v>
      </c>
      <c r="H34" s="23"/>
      <c r="I34" s="23"/>
      <c r="J34" s="23"/>
      <c r="K34" s="23"/>
      <c r="L34" s="23">
        <v>2</v>
      </c>
      <c r="M34" s="23" t="s">
        <v>1032</v>
      </c>
      <c r="N34" s="23" t="s">
        <v>1033</v>
      </c>
      <c r="O34" s="26" t="s">
        <v>927</v>
      </c>
    </row>
    <row r="35" spans="1:15" x14ac:dyDescent="0.25">
      <c r="A35" s="25" t="s">
        <v>1147</v>
      </c>
      <c r="B35" s="114" t="s">
        <v>85</v>
      </c>
      <c r="C35" s="23" t="s">
        <v>1037</v>
      </c>
      <c r="D35" s="114" t="s">
        <v>1038</v>
      </c>
      <c r="E35" s="23" t="s">
        <v>924</v>
      </c>
      <c r="F35" s="23" t="s">
        <v>21</v>
      </c>
      <c r="G35" s="23" t="s">
        <v>925</v>
      </c>
      <c r="H35" s="23"/>
      <c r="I35" s="23"/>
      <c r="J35" s="23"/>
      <c r="K35" s="23"/>
      <c r="L35" s="23">
        <v>4</v>
      </c>
      <c r="M35" s="23" t="s">
        <v>1039</v>
      </c>
      <c r="N35" s="23" t="s">
        <v>1033</v>
      </c>
      <c r="O35" s="26" t="s">
        <v>927</v>
      </c>
    </row>
    <row r="36" spans="1:15" x14ac:dyDescent="0.25">
      <c r="A36" s="25" t="s">
        <v>1171</v>
      </c>
      <c r="B36" s="114" t="s">
        <v>85</v>
      </c>
      <c r="C36" s="23" t="s">
        <v>1406</v>
      </c>
      <c r="D36" s="114" t="s">
        <v>1407</v>
      </c>
      <c r="E36" s="23" t="s">
        <v>924</v>
      </c>
      <c r="F36" s="23" t="s">
        <v>21</v>
      </c>
      <c r="G36" s="23" t="s">
        <v>1405</v>
      </c>
      <c r="H36" s="23"/>
      <c r="I36" s="23"/>
      <c r="J36" s="23"/>
      <c r="K36" s="23"/>
      <c r="L36" s="23">
        <v>4</v>
      </c>
      <c r="M36" s="23" t="s">
        <v>1041</v>
      </c>
      <c r="N36" s="23" t="s">
        <v>1408</v>
      </c>
      <c r="O36" s="26" t="s">
        <v>927</v>
      </c>
    </row>
    <row r="37" spans="1:15" x14ac:dyDescent="0.25">
      <c r="A37" s="25" t="s">
        <v>1172</v>
      </c>
      <c r="B37" s="114" t="s">
        <v>85</v>
      </c>
      <c r="C37" s="23" t="s">
        <v>1409</v>
      </c>
      <c r="D37" s="114" t="s">
        <v>1410</v>
      </c>
      <c r="E37" s="23" t="s">
        <v>1010</v>
      </c>
      <c r="F37" s="23" t="s">
        <v>937</v>
      </c>
      <c r="G37" s="23" t="s">
        <v>1405</v>
      </c>
      <c r="H37" s="23"/>
      <c r="I37" s="23"/>
      <c r="J37" s="23"/>
      <c r="K37" s="23"/>
      <c r="L37" s="23">
        <v>2</v>
      </c>
      <c r="M37" s="23" t="s">
        <v>1411</v>
      </c>
      <c r="N37" s="23" t="s">
        <v>981</v>
      </c>
      <c r="O37" s="26" t="s">
        <v>927</v>
      </c>
    </row>
    <row r="38" spans="1:15" x14ac:dyDescent="0.25">
      <c r="A38" s="25" t="s">
        <v>1148</v>
      </c>
      <c r="B38" s="114" t="s">
        <v>85</v>
      </c>
      <c r="C38" s="23" t="s">
        <v>1042</v>
      </c>
      <c r="D38" s="114" t="s">
        <v>1043</v>
      </c>
      <c r="E38" s="23" t="s">
        <v>1010</v>
      </c>
      <c r="F38" s="23" t="s">
        <v>937</v>
      </c>
      <c r="G38" s="23" t="s">
        <v>1044</v>
      </c>
      <c r="H38" s="23"/>
      <c r="I38" s="23"/>
      <c r="J38" s="23"/>
      <c r="K38" s="23"/>
      <c r="L38" s="23">
        <v>4</v>
      </c>
      <c r="M38" s="23" t="s">
        <v>1045</v>
      </c>
      <c r="N38" s="23" t="s">
        <v>1046</v>
      </c>
      <c r="O38" s="26" t="s">
        <v>927</v>
      </c>
    </row>
    <row r="39" spans="1:15" x14ac:dyDescent="0.25">
      <c r="A39" s="25" t="s">
        <v>1173</v>
      </c>
      <c r="B39" s="114" t="s">
        <v>85</v>
      </c>
      <c r="C39" s="23" t="s">
        <v>1412</v>
      </c>
      <c r="D39" s="114" t="s">
        <v>1413</v>
      </c>
      <c r="E39" s="23" t="s">
        <v>1010</v>
      </c>
      <c r="F39" s="23" t="s">
        <v>937</v>
      </c>
      <c r="G39" s="23" t="s">
        <v>1405</v>
      </c>
      <c r="H39" s="23"/>
      <c r="I39" s="23"/>
      <c r="J39" s="23"/>
      <c r="K39" s="23"/>
      <c r="L39" s="23">
        <v>2</v>
      </c>
      <c r="M39" s="23" t="s">
        <v>1414</v>
      </c>
      <c r="N39" s="23" t="s">
        <v>1415</v>
      </c>
      <c r="O39" s="26" t="s">
        <v>927</v>
      </c>
    </row>
    <row r="40" spans="1:15" x14ac:dyDescent="0.25">
      <c r="A40" s="25" t="s">
        <v>1174</v>
      </c>
      <c r="B40" s="114" t="s">
        <v>85</v>
      </c>
      <c r="C40" s="23" t="s">
        <v>1416</v>
      </c>
      <c r="D40" s="114" t="s">
        <v>1417</v>
      </c>
      <c r="E40" s="23" t="s">
        <v>1010</v>
      </c>
      <c r="F40" s="23" t="s">
        <v>21</v>
      </c>
      <c r="G40" s="23" t="s">
        <v>925</v>
      </c>
      <c r="H40" s="23" t="s">
        <v>1418</v>
      </c>
      <c r="I40" s="23" t="s">
        <v>1419</v>
      </c>
      <c r="J40" s="23"/>
      <c r="K40" s="23"/>
      <c r="L40" s="23">
        <v>16</v>
      </c>
      <c r="M40" s="23"/>
      <c r="N40" s="23"/>
      <c r="O40" s="26" t="s">
        <v>1388</v>
      </c>
    </row>
    <row r="41" spans="1:15" x14ac:dyDescent="0.25">
      <c r="A41" s="25" t="s">
        <v>1175</v>
      </c>
      <c r="B41" s="114" t="s">
        <v>85</v>
      </c>
      <c r="C41" s="23" t="s">
        <v>1420</v>
      </c>
      <c r="D41" s="114" t="s">
        <v>1421</v>
      </c>
      <c r="E41" s="23" t="s">
        <v>1010</v>
      </c>
      <c r="F41" s="23" t="s">
        <v>21</v>
      </c>
      <c r="G41" s="23" t="s">
        <v>925</v>
      </c>
      <c r="H41" s="23"/>
      <c r="I41" s="23" t="s">
        <v>1422</v>
      </c>
      <c r="J41" s="23"/>
      <c r="K41" s="23">
        <v>16</v>
      </c>
      <c r="L41" s="23"/>
      <c r="M41" s="23"/>
      <c r="N41" s="23"/>
      <c r="O41" s="26" t="s">
        <v>1372</v>
      </c>
    </row>
    <row r="42" spans="1:15" x14ac:dyDescent="0.25">
      <c r="A42" s="25" t="s">
        <v>1176</v>
      </c>
      <c r="B42" s="114" t="s">
        <v>85</v>
      </c>
      <c r="C42" s="23" t="s">
        <v>1423</v>
      </c>
      <c r="D42" s="114" t="s">
        <v>1424</v>
      </c>
      <c r="E42" s="23" t="s">
        <v>1010</v>
      </c>
      <c r="F42" s="23" t="s">
        <v>21</v>
      </c>
      <c r="G42" s="23" t="s">
        <v>925</v>
      </c>
      <c r="H42" s="23"/>
      <c r="I42" s="23" t="s">
        <v>1422</v>
      </c>
      <c r="J42" s="23"/>
      <c r="K42" s="23">
        <v>16</v>
      </c>
      <c r="L42" s="23"/>
      <c r="M42" s="23"/>
      <c r="N42" s="23"/>
      <c r="O42" s="26" t="s">
        <v>1372</v>
      </c>
    </row>
    <row r="43" spans="1:15" x14ac:dyDescent="0.25">
      <c r="A43" s="25" t="s">
        <v>1177</v>
      </c>
      <c r="B43" s="114" t="s">
        <v>978</v>
      </c>
      <c r="C43" s="23" t="s">
        <v>1425</v>
      </c>
      <c r="D43" s="114" t="s">
        <v>980</v>
      </c>
      <c r="E43" s="23" t="s">
        <v>924</v>
      </c>
      <c r="F43" s="23" t="s">
        <v>937</v>
      </c>
      <c r="G43" s="23" t="s">
        <v>1405</v>
      </c>
      <c r="H43" s="23"/>
      <c r="I43" s="23"/>
      <c r="J43" s="23"/>
      <c r="K43" s="23"/>
      <c r="L43" s="23">
        <v>2</v>
      </c>
      <c r="M43" s="23" t="s">
        <v>959</v>
      </c>
      <c r="N43" s="23" t="s">
        <v>1046</v>
      </c>
      <c r="O43" s="26" t="s">
        <v>927</v>
      </c>
    </row>
    <row r="44" spans="1:15" x14ac:dyDescent="0.25">
      <c r="A44" s="25" t="s">
        <v>1178</v>
      </c>
      <c r="B44" s="114" t="s">
        <v>978</v>
      </c>
      <c r="C44" s="23" t="s">
        <v>1426</v>
      </c>
      <c r="D44" s="114" t="s">
        <v>980</v>
      </c>
      <c r="E44" s="23" t="s">
        <v>1010</v>
      </c>
      <c r="F44" s="23" t="s">
        <v>937</v>
      </c>
      <c r="G44" s="23" t="s">
        <v>1405</v>
      </c>
      <c r="H44" s="23"/>
      <c r="I44" s="23"/>
      <c r="J44" s="23"/>
      <c r="K44" s="23"/>
      <c r="L44" s="23">
        <v>2</v>
      </c>
      <c r="M44" s="23" t="s">
        <v>1427</v>
      </c>
      <c r="N44" s="23" t="s">
        <v>981</v>
      </c>
      <c r="O44" s="26" t="s">
        <v>927</v>
      </c>
    </row>
    <row r="45" spans="1:15" x14ac:dyDescent="0.25">
      <c r="A45" s="25" t="s">
        <v>1149</v>
      </c>
      <c r="B45" s="114" t="s">
        <v>978</v>
      </c>
      <c r="C45" s="23" t="s">
        <v>1052</v>
      </c>
      <c r="D45" s="114" t="s">
        <v>1002</v>
      </c>
      <c r="E45" s="23" t="s">
        <v>1010</v>
      </c>
      <c r="F45" s="23" t="s">
        <v>937</v>
      </c>
      <c r="G45" s="23" t="s">
        <v>925</v>
      </c>
      <c r="H45" s="23"/>
      <c r="I45" s="23"/>
      <c r="J45" s="23"/>
      <c r="K45" s="23"/>
      <c r="L45" s="23">
        <v>1</v>
      </c>
      <c r="M45" s="23" t="s">
        <v>1006</v>
      </c>
      <c r="N45" s="23" t="s">
        <v>1022</v>
      </c>
      <c r="O45" s="26" t="s">
        <v>986</v>
      </c>
    </row>
    <row r="46" spans="1:15" x14ac:dyDescent="0.25">
      <c r="A46" s="25" t="s">
        <v>1179</v>
      </c>
      <c r="B46" s="114" t="s">
        <v>85</v>
      </c>
      <c r="C46" s="23" t="s">
        <v>1431</v>
      </c>
      <c r="D46" s="114" t="s">
        <v>1432</v>
      </c>
      <c r="E46" s="23" t="s">
        <v>1010</v>
      </c>
      <c r="F46" s="23" t="s">
        <v>937</v>
      </c>
      <c r="G46" s="23" t="s">
        <v>1405</v>
      </c>
      <c r="H46" s="23"/>
      <c r="I46" s="23"/>
      <c r="J46" s="23"/>
      <c r="K46" s="23"/>
      <c r="L46" s="23">
        <v>1</v>
      </c>
      <c r="M46" s="23" t="s">
        <v>1011</v>
      </c>
      <c r="N46" s="23" t="s">
        <v>1046</v>
      </c>
      <c r="O46" s="26" t="s">
        <v>1433</v>
      </c>
    </row>
    <row r="47" spans="1:15" x14ac:dyDescent="0.25">
      <c r="A47" s="25" t="s">
        <v>1180</v>
      </c>
      <c r="B47" s="114" t="s">
        <v>1434</v>
      </c>
      <c r="C47" s="23" t="s">
        <v>1435</v>
      </c>
      <c r="D47" s="114" t="s">
        <v>1436</v>
      </c>
      <c r="E47" s="23" t="s">
        <v>1010</v>
      </c>
      <c r="F47" s="23" t="s">
        <v>21</v>
      </c>
      <c r="G47" s="23" t="s">
        <v>925</v>
      </c>
      <c r="H47" s="23"/>
      <c r="I47" s="23"/>
      <c r="J47" s="23" t="s">
        <v>1361</v>
      </c>
      <c r="K47" s="23">
        <v>8</v>
      </c>
      <c r="L47" s="23"/>
      <c r="M47" s="23"/>
      <c r="N47" s="23"/>
      <c r="O47" s="26" t="s">
        <v>1388</v>
      </c>
    </row>
    <row r="48" spans="1:15" x14ac:dyDescent="0.25">
      <c r="A48" s="25" t="s">
        <v>1181</v>
      </c>
      <c r="B48" s="114" t="s">
        <v>1434</v>
      </c>
      <c r="C48" s="23" t="s">
        <v>1437</v>
      </c>
      <c r="D48" s="114" t="s">
        <v>1438</v>
      </c>
      <c r="E48" s="23" t="s">
        <v>1010</v>
      </c>
      <c r="F48" s="23" t="s">
        <v>21</v>
      </c>
      <c r="G48" s="23" t="s">
        <v>925</v>
      </c>
      <c r="H48" s="23"/>
      <c r="I48" s="23"/>
      <c r="J48" s="23" t="s">
        <v>1361</v>
      </c>
      <c r="K48" s="23">
        <v>16</v>
      </c>
      <c r="L48" s="23"/>
      <c r="M48" s="23"/>
      <c r="N48" s="23"/>
      <c r="O48" s="26" t="s">
        <v>1388</v>
      </c>
    </row>
    <row r="49" spans="1:15" x14ac:dyDescent="0.25">
      <c r="A49" s="25" t="s">
        <v>1182</v>
      </c>
      <c r="B49" s="114" t="s">
        <v>1434</v>
      </c>
      <c r="C49" s="23" t="s">
        <v>1439</v>
      </c>
      <c r="D49" s="114" t="s">
        <v>1440</v>
      </c>
      <c r="E49" s="23" t="s">
        <v>1010</v>
      </c>
      <c r="F49" s="23" t="s">
        <v>21</v>
      </c>
      <c r="G49" s="23" t="s">
        <v>925</v>
      </c>
      <c r="H49" s="23"/>
      <c r="I49" s="23"/>
      <c r="J49" s="23" t="s">
        <v>1361</v>
      </c>
      <c r="K49" s="23">
        <v>8</v>
      </c>
      <c r="L49" s="23"/>
      <c r="M49" s="23"/>
      <c r="N49" s="23"/>
      <c r="O49" s="26" t="s">
        <v>1372</v>
      </c>
    </row>
    <row r="50" spans="1:15" x14ac:dyDescent="0.25">
      <c r="A50" s="25" t="s">
        <v>1183</v>
      </c>
      <c r="B50" s="114" t="s">
        <v>1434</v>
      </c>
      <c r="C50" s="23" t="s">
        <v>1441</v>
      </c>
      <c r="D50" s="114" t="s">
        <v>1442</v>
      </c>
      <c r="E50" s="23" t="s">
        <v>1010</v>
      </c>
      <c r="F50" s="23" t="s">
        <v>21</v>
      </c>
      <c r="G50" s="23" t="s">
        <v>925</v>
      </c>
      <c r="H50" s="23"/>
      <c r="I50" s="23"/>
      <c r="J50" s="23" t="s">
        <v>1361</v>
      </c>
      <c r="K50" s="23"/>
      <c r="L50" s="23">
        <v>8</v>
      </c>
      <c r="M50" s="23"/>
      <c r="N50" s="23"/>
      <c r="O50" s="26" t="s">
        <v>1372</v>
      </c>
    </row>
    <row r="51" spans="1:15" x14ac:dyDescent="0.25">
      <c r="A51" s="25" t="s">
        <v>1184</v>
      </c>
      <c r="B51" s="114" t="s">
        <v>1434</v>
      </c>
      <c r="C51" s="23" t="s">
        <v>1443</v>
      </c>
      <c r="D51" s="114" t="s">
        <v>1444</v>
      </c>
      <c r="E51" s="23" t="s">
        <v>1010</v>
      </c>
      <c r="F51" s="23" t="s">
        <v>21</v>
      </c>
      <c r="G51" s="23" t="s">
        <v>925</v>
      </c>
      <c r="H51" s="23"/>
      <c r="I51" s="23"/>
      <c r="J51" s="23" t="s">
        <v>1361</v>
      </c>
      <c r="K51" s="23">
        <v>16</v>
      </c>
      <c r="L51" s="23"/>
      <c r="M51" s="23"/>
      <c r="N51" s="23"/>
      <c r="O51" s="26" t="s">
        <v>1372</v>
      </c>
    </row>
    <row r="52" spans="1:15" x14ac:dyDescent="0.25">
      <c r="A52" s="25" t="s">
        <v>1185</v>
      </c>
      <c r="B52" s="114" t="s">
        <v>1434</v>
      </c>
      <c r="C52" s="23" t="s">
        <v>1445</v>
      </c>
      <c r="D52" s="114" t="s">
        <v>1446</v>
      </c>
      <c r="E52" s="23" t="s">
        <v>1010</v>
      </c>
      <c r="F52" s="23" t="s">
        <v>21</v>
      </c>
      <c r="G52" s="23" t="s">
        <v>925</v>
      </c>
      <c r="H52" s="23"/>
      <c r="I52" s="23"/>
      <c r="J52" s="23" t="s">
        <v>1361</v>
      </c>
      <c r="K52" s="23"/>
      <c r="L52" s="23">
        <v>16</v>
      </c>
      <c r="M52" s="23"/>
      <c r="N52" s="23"/>
      <c r="O52" s="26" t="s">
        <v>1372</v>
      </c>
    </row>
    <row r="53" spans="1:15" x14ac:dyDescent="0.25">
      <c r="A53" s="25" t="s">
        <v>1186</v>
      </c>
      <c r="B53" s="114" t="s">
        <v>85</v>
      </c>
      <c r="C53" s="23" t="s">
        <v>1447</v>
      </c>
      <c r="D53" s="114" t="s">
        <v>1448</v>
      </c>
      <c r="E53" s="23" t="s">
        <v>1010</v>
      </c>
      <c r="F53" s="23" t="s">
        <v>21</v>
      </c>
      <c r="G53" s="23" t="s">
        <v>925</v>
      </c>
      <c r="H53" s="23"/>
      <c r="I53" s="23"/>
      <c r="J53" s="23"/>
      <c r="K53" s="23"/>
      <c r="L53" s="23"/>
      <c r="M53" s="23"/>
      <c r="N53" s="23"/>
      <c r="O53" s="26" t="s">
        <v>1388</v>
      </c>
    </row>
    <row r="54" spans="1:15" x14ac:dyDescent="0.25">
      <c r="A54" s="25" t="s">
        <v>1187</v>
      </c>
      <c r="B54" s="114" t="s">
        <v>85</v>
      </c>
      <c r="C54" s="23" t="s">
        <v>1449</v>
      </c>
      <c r="D54" s="114" t="s">
        <v>1450</v>
      </c>
      <c r="E54" s="23" t="s">
        <v>924</v>
      </c>
      <c r="F54" s="23"/>
      <c r="G54" s="23" t="s">
        <v>1405</v>
      </c>
      <c r="H54" s="23"/>
      <c r="I54" s="23"/>
      <c r="J54" s="23"/>
      <c r="K54" s="23"/>
      <c r="L54" s="23">
        <v>2</v>
      </c>
      <c r="M54" s="23" t="s">
        <v>1041</v>
      </c>
      <c r="N54" s="23" t="s">
        <v>1408</v>
      </c>
      <c r="O54" s="26" t="s">
        <v>927</v>
      </c>
    </row>
    <row r="55" spans="1:15" x14ac:dyDescent="0.25">
      <c r="A55" s="25" t="s">
        <v>1188</v>
      </c>
      <c r="B55" s="114" t="s">
        <v>85</v>
      </c>
      <c r="C55" s="23" t="s">
        <v>1451</v>
      </c>
      <c r="D55" s="114" t="s">
        <v>1452</v>
      </c>
      <c r="E55" s="23" t="s">
        <v>924</v>
      </c>
      <c r="F55" s="23" t="s">
        <v>21</v>
      </c>
      <c r="G55" s="23" t="s">
        <v>1405</v>
      </c>
      <c r="H55" s="23"/>
      <c r="I55" s="23"/>
      <c r="J55" s="23"/>
      <c r="K55" s="23"/>
      <c r="L55" s="23">
        <v>4</v>
      </c>
      <c r="M55" s="23" t="s">
        <v>1453</v>
      </c>
      <c r="N55" s="23" t="s">
        <v>1454</v>
      </c>
      <c r="O55" s="26" t="s">
        <v>927</v>
      </c>
    </row>
    <row r="56" spans="1:15" x14ac:dyDescent="0.25">
      <c r="A56" s="25" t="s">
        <v>1150</v>
      </c>
      <c r="B56" s="114" t="s">
        <v>85</v>
      </c>
      <c r="C56" s="23" t="s">
        <v>1054</v>
      </c>
      <c r="D56" s="114" t="s">
        <v>1055</v>
      </c>
      <c r="E56" s="23" t="s">
        <v>924</v>
      </c>
      <c r="F56" s="23" t="s">
        <v>21</v>
      </c>
      <c r="G56" s="23" t="s">
        <v>928</v>
      </c>
      <c r="H56" s="23"/>
      <c r="I56" s="23"/>
      <c r="J56" s="23"/>
      <c r="K56" s="23"/>
      <c r="L56" s="23">
        <v>4</v>
      </c>
      <c r="M56" s="23" t="s">
        <v>1041</v>
      </c>
      <c r="N56" s="23" t="s">
        <v>1056</v>
      </c>
      <c r="O56" s="26" t="s">
        <v>927</v>
      </c>
    </row>
    <row r="57" spans="1:15" x14ac:dyDescent="0.25">
      <c r="A57" s="25" t="s">
        <v>1189</v>
      </c>
      <c r="B57" s="114" t="s">
        <v>85</v>
      </c>
      <c r="C57" s="23" t="s">
        <v>1455</v>
      </c>
      <c r="D57" s="114" t="s">
        <v>1456</v>
      </c>
      <c r="E57" s="23" t="s">
        <v>1010</v>
      </c>
      <c r="F57" s="23" t="s">
        <v>937</v>
      </c>
      <c r="G57" s="23" t="s">
        <v>1405</v>
      </c>
      <c r="H57" s="23"/>
      <c r="I57" s="23"/>
      <c r="J57" s="23"/>
      <c r="K57" s="23"/>
      <c r="L57" s="23">
        <v>1</v>
      </c>
      <c r="M57" s="23" t="s">
        <v>1045</v>
      </c>
      <c r="N57" s="23" t="s">
        <v>1046</v>
      </c>
      <c r="O57" s="26" t="s">
        <v>927</v>
      </c>
    </row>
    <row r="58" spans="1:15" x14ac:dyDescent="0.25">
      <c r="A58" s="25" t="s">
        <v>1190</v>
      </c>
      <c r="B58" s="114" t="s">
        <v>1434</v>
      </c>
      <c r="C58" s="23" t="s">
        <v>1462</v>
      </c>
      <c r="D58" s="114" t="s">
        <v>1463</v>
      </c>
      <c r="E58" s="23" t="s">
        <v>924</v>
      </c>
      <c r="F58" s="23" t="s">
        <v>21</v>
      </c>
      <c r="G58" s="23" t="s">
        <v>925</v>
      </c>
      <c r="H58" s="23"/>
      <c r="I58" s="23"/>
      <c r="J58" s="23"/>
      <c r="K58" s="23"/>
      <c r="L58" s="23">
        <v>2</v>
      </c>
      <c r="M58" s="23" t="s">
        <v>1041</v>
      </c>
      <c r="N58" s="23" t="s">
        <v>1056</v>
      </c>
      <c r="O58" s="26" t="s">
        <v>927</v>
      </c>
    </row>
    <row r="59" spans="1:15" x14ac:dyDescent="0.25">
      <c r="A59" s="25" t="s">
        <v>1191</v>
      </c>
      <c r="B59" s="114" t="s">
        <v>1434</v>
      </c>
      <c r="C59" s="23" t="s">
        <v>1464</v>
      </c>
      <c r="D59" s="114" t="s">
        <v>1465</v>
      </c>
      <c r="E59" s="23" t="s">
        <v>924</v>
      </c>
      <c r="F59" s="23" t="s">
        <v>21</v>
      </c>
      <c r="G59" s="23" t="s">
        <v>925</v>
      </c>
      <c r="H59" s="23"/>
      <c r="I59" s="23"/>
      <c r="J59" s="23"/>
      <c r="K59" s="23"/>
      <c r="L59" s="23">
        <v>2</v>
      </c>
      <c r="M59" s="23" t="s">
        <v>1041</v>
      </c>
      <c r="N59" s="23" t="s">
        <v>1454</v>
      </c>
      <c r="O59" s="26" t="s">
        <v>927</v>
      </c>
    </row>
    <row r="60" spans="1:15" x14ac:dyDescent="0.25">
      <c r="A60" s="25" t="s">
        <v>1192</v>
      </c>
      <c r="B60" s="114" t="s">
        <v>1434</v>
      </c>
      <c r="C60" s="23" t="s">
        <v>1466</v>
      </c>
      <c r="D60" s="114" t="s">
        <v>1467</v>
      </c>
      <c r="E60" s="23" t="s">
        <v>1468</v>
      </c>
      <c r="F60" s="23" t="s">
        <v>21</v>
      </c>
      <c r="G60" s="23" t="s">
        <v>925</v>
      </c>
      <c r="H60" s="23"/>
      <c r="I60" s="23"/>
      <c r="J60" s="23"/>
      <c r="K60" s="23"/>
      <c r="L60" s="23">
        <v>2</v>
      </c>
      <c r="M60" s="23" t="s">
        <v>1469</v>
      </c>
      <c r="N60" s="23" t="s">
        <v>1454</v>
      </c>
      <c r="O60" s="26" t="s">
        <v>927</v>
      </c>
    </row>
    <row r="61" spans="1:15" x14ac:dyDescent="0.25">
      <c r="A61" s="25" t="s">
        <v>1193</v>
      </c>
      <c r="B61" s="114" t="s">
        <v>1434</v>
      </c>
      <c r="C61" s="23" t="s">
        <v>1470</v>
      </c>
      <c r="D61" s="114" t="s">
        <v>1471</v>
      </c>
      <c r="E61" s="23" t="s">
        <v>1468</v>
      </c>
      <c r="F61" s="23" t="s">
        <v>21</v>
      </c>
      <c r="G61" s="23" t="s">
        <v>925</v>
      </c>
      <c r="H61" s="23"/>
      <c r="I61" s="23"/>
      <c r="J61" s="23"/>
      <c r="K61" s="23"/>
      <c r="L61" s="23">
        <v>4</v>
      </c>
      <c r="M61" s="23" t="s">
        <v>1469</v>
      </c>
      <c r="N61" s="23" t="s">
        <v>1454</v>
      </c>
      <c r="O61" s="26" t="s">
        <v>927</v>
      </c>
    </row>
    <row r="62" spans="1:15" x14ac:dyDescent="0.25">
      <c r="A62" s="25" t="s">
        <v>1151</v>
      </c>
      <c r="B62" s="114" t="s">
        <v>85</v>
      </c>
      <c r="C62" s="23" t="s">
        <v>1058</v>
      </c>
      <c r="D62" s="114" t="s">
        <v>1059</v>
      </c>
      <c r="E62" s="23" t="s">
        <v>924</v>
      </c>
      <c r="F62" s="23" t="s">
        <v>21</v>
      </c>
      <c r="G62" s="23" t="s">
        <v>925</v>
      </c>
      <c r="H62" s="23"/>
      <c r="I62" s="23"/>
      <c r="J62" s="23"/>
      <c r="K62" s="23"/>
      <c r="L62" s="23">
        <v>2</v>
      </c>
      <c r="M62" s="23" t="s">
        <v>959</v>
      </c>
      <c r="N62" s="23" t="s">
        <v>1046</v>
      </c>
      <c r="O62" s="26" t="s">
        <v>927</v>
      </c>
    </row>
    <row r="63" spans="1:15" x14ac:dyDescent="0.25">
      <c r="A63" s="25" t="s">
        <v>1194</v>
      </c>
      <c r="B63" s="114" t="s">
        <v>1026</v>
      </c>
      <c r="C63" s="23" t="s">
        <v>1476</v>
      </c>
      <c r="D63" s="114" t="s">
        <v>1477</v>
      </c>
      <c r="E63" s="23" t="s">
        <v>1010</v>
      </c>
      <c r="F63" s="23" t="s">
        <v>1478</v>
      </c>
      <c r="G63" s="23" t="s">
        <v>1430</v>
      </c>
      <c r="H63" s="23"/>
      <c r="I63" s="23"/>
      <c r="J63" s="23"/>
      <c r="K63" s="23"/>
      <c r="L63" s="23"/>
      <c r="M63" s="23"/>
      <c r="N63" s="23"/>
      <c r="O63" s="26" t="s">
        <v>1030</v>
      </c>
    </row>
    <row r="64" spans="1:15" ht="15.75" thickBot="1" x14ac:dyDescent="0.3">
      <c r="A64" s="27" t="s">
        <v>1195</v>
      </c>
      <c r="B64" s="116" t="s">
        <v>1434</v>
      </c>
      <c r="C64" s="30" t="s">
        <v>1479</v>
      </c>
      <c r="D64" s="116" t="s">
        <v>1480</v>
      </c>
      <c r="E64" s="30" t="s">
        <v>1010</v>
      </c>
      <c r="F64" s="30" t="s">
        <v>21</v>
      </c>
      <c r="G64" s="30" t="s">
        <v>1430</v>
      </c>
      <c r="H64" s="30"/>
      <c r="I64" s="30" t="s">
        <v>1481</v>
      </c>
      <c r="J64" s="30"/>
      <c r="K64" s="30">
        <v>2</v>
      </c>
      <c r="L64" s="30"/>
      <c r="M64" s="30"/>
      <c r="N64" s="30"/>
      <c r="O64" s="31"/>
    </row>
  </sheetData>
  <sheetProtection algorithmName="SHA-512" hashValue="GXt0zPfU7Kj4GwKVMU3FcCpHRPaoMLrGwaoIRvXbwj4HPwURfBgRh9WC0D35kMwa3qzVL298uUlTmf9oWENtsw==" saltValue="SzLHLCJ2geFd6PdOpVYV5g=="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3256-44E8-422E-B435-16EE16BE8693}">
  <dimension ref="A1:O78"/>
  <sheetViews>
    <sheetView workbookViewId="0">
      <selection activeCell="D45" sqref="D45"/>
    </sheetView>
  </sheetViews>
  <sheetFormatPr defaultColWidth="123.85546875" defaultRowHeight="15" x14ac:dyDescent="0.25"/>
  <cols>
    <col min="1" max="1" width="120" customWidth="1"/>
    <col min="2" max="2" width="17.28515625" bestFit="1" customWidth="1"/>
    <col min="3" max="3" width="22.7109375" bestFit="1" customWidth="1"/>
    <col min="4" max="4" width="89.140625" bestFit="1" customWidth="1"/>
    <col min="5" max="5" width="8.85546875" bestFit="1" customWidth="1"/>
    <col min="6" max="6" width="6.140625" bestFit="1" customWidth="1"/>
    <col min="7" max="7" width="19.140625" bestFit="1" customWidth="1"/>
    <col min="8" max="8" width="13.42578125" bestFit="1" customWidth="1"/>
    <col min="9" max="9" width="18" bestFit="1" customWidth="1"/>
    <col min="10" max="10" width="23.5703125" bestFit="1" customWidth="1"/>
    <col min="11" max="11" width="14.5703125" bestFit="1" customWidth="1"/>
    <col min="12" max="12" width="14.85546875" bestFit="1" customWidth="1"/>
    <col min="13" max="13" width="31" bestFit="1" customWidth="1"/>
    <col min="14" max="14" width="14.140625" bestFit="1" customWidth="1"/>
    <col min="15" max="15" width="15.85546875" bestFit="1" customWidth="1"/>
  </cols>
  <sheetData>
    <row r="1" spans="1:15" ht="15.75" thickBot="1" x14ac:dyDescent="0.3">
      <c r="A1" s="10" t="s">
        <v>1482</v>
      </c>
      <c r="B1" s="10" t="s">
        <v>912</v>
      </c>
      <c r="C1" s="10" t="s">
        <v>913</v>
      </c>
      <c r="D1" s="10" t="s">
        <v>914</v>
      </c>
      <c r="E1" s="10" t="s">
        <v>915</v>
      </c>
      <c r="F1" s="10" t="s">
        <v>916</v>
      </c>
      <c r="G1" s="10" t="s">
        <v>917</v>
      </c>
      <c r="H1" s="10" t="s">
        <v>1354</v>
      </c>
      <c r="I1" s="10" t="s">
        <v>918</v>
      </c>
      <c r="J1" s="10" t="s">
        <v>1355</v>
      </c>
      <c r="K1" s="10" t="s">
        <v>1356</v>
      </c>
      <c r="L1" s="10" t="s">
        <v>919</v>
      </c>
      <c r="M1" s="10" t="s">
        <v>6</v>
      </c>
      <c r="N1" s="10" t="s">
        <v>920</v>
      </c>
      <c r="O1" s="10" t="s">
        <v>921</v>
      </c>
    </row>
    <row r="2" spans="1:15" x14ac:dyDescent="0.25">
      <c r="A2" s="43" t="s">
        <v>1158</v>
      </c>
      <c r="B2" s="44" t="s">
        <v>85</v>
      </c>
      <c r="C2" s="44" t="s">
        <v>1357</v>
      </c>
      <c r="D2" s="44" t="s">
        <v>1358</v>
      </c>
      <c r="E2" s="44" t="s">
        <v>1359</v>
      </c>
      <c r="F2" s="44" t="s">
        <v>231</v>
      </c>
      <c r="G2" s="44" t="s">
        <v>1360</v>
      </c>
      <c r="H2" s="44" t="s">
        <v>923</v>
      </c>
      <c r="I2" s="44"/>
      <c r="J2" s="44" t="s">
        <v>1361</v>
      </c>
      <c r="K2" s="44">
        <v>36</v>
      </c>
      <c r="L2" s="44"/>
      <c r="M2" s="44"/>
      <c r="N2" s="44"/>
      <c r="O2" s="117" t="s">
        <v>1362</v>
      </c>
    </row>
    <row r="3" spans="1:15" x14ac:dyDescent="0.25">
      <c r="A3" s="25" t="s">
        <v>1159</v>
      </c>
      <c r="B3" s="21" t="s">
        <v>85</v>
      </c>
      <c r="C3" s="21" t="s">
        <v>1363</v>
      </c>
      <c r="D3" s="21" t="s">
        <v>1364</v>
      </c>
      <c r="E3" s="21" t="s">
        <v>924</v>
      </c>
      <c r="F3" s="21" t="s">
        <v>21</v>
      </c>
      <c r="G3" s="21" t="s">
        <v>925</v>
      </c>
      <c r="H3" s="21"/>
      <c r="I3" s="21"/>
      <c r="J3" s="21"/>
      <c r="K3" s="21"/>
      <c r="L3" s="21">
        <v>1</v>
      </c>
      <c r="M3" s="21" t="s">
        <v>926</v>
      </c>
      <c r="N3" s="21" t="s">
        <v>1365</v>
      </c>
      <c r="O3" s="32" t="s">
        <v>927</v>
      </c>
    </row>
    <row r="4" spans="1:15" x14ac:dyDescent="0.25">
      <c r="A4" s="25" t="s">
        <v>1196</v>
      </c>
      <c r="B4" s="21" t="s">
        <v>85</v>
      </c>
      <c r="C4" s="21" t="s">
        <v>1366</v>
      </c>
      <c r="D4" s="21" t="s">
        <v>1367</v>
      </c>
      <c r="E4" s="21" t="s">
        <v>924</v>
      </c>
      <c r="F4" s="21" t="s">
        <v>21</v>
      </c>
      <c r="G4" s="21" t="s">
        <v>928</v>
      </c>
      <c r="H4" s="21"/>
      <c r="I4" s="21"/>
      <c r="J4" s="21"/>
      <c r="K4" s="21"/>
      <c r="L4" s="21">
        <v>4</v>
      </c>
      <c r="M4" s="21" t="s">
        <v>1368</v>
      </c>
      <c r="N4" s="21" t="s">
        <v>929</v>
      </c>
      <c r="O4" s="32" t="s">
        <v>927</v>
      </c>
    </row>
    <row r="5" spans="1:15" x14ac:dyDescent="0.25">
      <c r="A5" s="25" t="s">
        <v>1123</v>
      </c>
      <c r="B5" s="21" t="s">
        <v>85</v>
      </c>
      <c r="C5" s="21" t="s">
        <v>930</v>
      </c>
      <c r="D5" s="21" t="s">
        <v>931</v>
      </c>
      <c r="E5" s="21" t="s">
        <v>924</v>
      </c>
      <c r="F5" s="21" t="s">
        <v>21</v>
      </c>
      <c r="G5" s="21" t="s">
        <v>925</v>
      </c>
      <c r="H5" s="21"/>
      <c r="I5" s="21"/>
      <c r="J5" s="21"/>
      <c r="K5" s="21"/>
      <c r="L5" s="21">
        <v>2</v>
      </c>
      <c r="M5" s="21" t="s">
        <v>932</v>
      </c>
      <c r="N5" s="21" t="s">
        <v>929</v>
      </c>
      <c r="O5" s="32" t="s">
        <v>927</v>
      </c>
    </row>
    <row r="6" spans="1:15" x14ac:dyDescent="0.25">
      <c r="A6" s="25" t="s">
        <v>1124</v>
      </c>
      <c r="B6" s="21" t="s">
        <v>934</v>
      </c>
      <c r="C6" s="21" t="s">
        <v>935</v>
      </c>
      <c r="D6" s="21" t="s">
        <v>936</v>
      </c>
      <c r="E6" s="21" t="s">
        <v>924</v>
      </c>
      <c r="F6" s="21" t="s">
        <v>937</v>
      </c>
      <c r="G6" s="21" t="s">
        <v>925</v>
      </c>
      <c r="H6" s="21"/>
      <c r="I6" s="21"/>
      <c r="J6" s="21"/>
      <c r="K6" s="21"/>
      <c r="L6" s="21">
        <v>1</v>
      </c>
      <c r="M6" s="21" t="s">
        <v>932</v>
      </c>
      <c r="N6" s="21" t="s">
        <v>938</v>
      </c>
      <c r="O6" s="32" t="s">
        <v>939</v>
      </c>
    </row>
    <row r="7" spans="1:15" x14ac:dyDescent="0.25">
      <c r="A7" s="25" t="s">
        <v>1160</v>
      </c>
      <c r="B7" s="21" t="s">
        <v>85</v>
      </c>
      <c r="C7" s="21" t="s">
        <v>1369</v>
      </c>
      <c r="D7" s="21" t="s">
        <v>1370</v>
      </c>
      <c r="E7" s="21" t="s">
        <v>924</v>
      </c>
      <c r="F7" s="21" t="s">
        <v>21</v>
      </c>
      <c r="G7" s="21" t="s">
        <v>1371</v>
      </c>
      <c r="H7" s="21"/>
      <c r="I7" s="21"/>
      <c r="J7" s="21" t="s">
        <v>1361</v>
      </c>
      <c r="K7" s="21">
        <v>16</v>
      </c>
      <c r="L7" s="21"/>
      <c r="M7" s="21"/>
      <c r="N7" s="21"/>
      <c r="O7" s="32" t="s">
        <v>1372</v>
      </c>
    </row>
    <row r="8" spans="1:15" x14ac:dyDescent="0.25">
      <c r="A8" s="25" t="s">
        <v>1161</v>
      </c>
      <c r="B8" s="21" t="s">
        <v>85</v>
      </c>
      <c r="C8" s="21" t="s">
        <v>1373</v>
      </c>
      <c r="D8" s="21" t="s">
        <v>1374</v>
      </c>
      <c r="E8" s="21" t="s">
        <v>924</v>
      </c>
      <c r="F8" s="21" t="s">
        <v>21</v>
      </c>
      <c r="G8" s="21" t="s">
        <v>1371</v>
      </c>
      <c r="H8" s="21"/>
      <c r="I8" s="21" t="s">
        <v>941</v>
      </c>
      <c r="J8" s="21" t="s">
        <v>1361</v>
      </c>
      <c r="K8" s="21">
        <v>8</v>
      </c>
      <c r="L8" s="21"/>
      <c r="M8" s="21"/>
      <c r="N8" s="21"/>
      <c r="O8" s="32" t="s">
        <v>1375</v>
      </c>
    </row>
    <row r="9" spans="1:15" x14ac:dyDescent="0.25">
      <c r="A9" s="25" t="s">
        <v>1162</v>
      </c>
      <c r="B9" s="21" t="s">
        <v>85</v>
      </c>
      <c r="C9" s="21" t="s">
        <v>1376</v>
      </c>
      <c r="D9" s="21" t="s">
        <v>1377</v>
      </c>
      <c r="E9" s="21" t="s">
        <v>924</v>
      </c>
      <c r="F9" s="21" t="s">
        <v>21</v>
      </c>
      <c r="G9" s="21" t="s">
        <v>1371</v>
      </c>
      <c r="H9" s="21" t="s">
        <v>1378</v>
      </c>
      <c r="I9" s="21" t="s">
        <v>1379</v>
      </c>
      <c r="J9" s="21" t="s">
        <v>1361</v>
      </c>
      <c r="K9" s="21">
        <v>16</v>
      </c>
      <c r="L9" s="21"/>
      <c r="M9" s="21"/>
      <c r="N9" s="21"/>
      <c r="O9" s="32" t="s">
        <v>1375</v>
      </c>
    </row>
    <row r="10" spans="1:15" x14ac:dyDescent="0.25">
      <c r="A10" s="25" t="s">
        <v>1163</v>
      </c>
      <c r="B10" s="21" t="s">
        <v>85</v>
      </c>
      <c r="C10" s="21" t="s">
        <v>1380</v>
      </c>
      <c r="D10" s="21" t="s">
        <v>1381</v>
      </c>
      <c r="E10" s="21" t="s">
        <v>924</v>
      </c>
      <c r="F10" s="21" t="s">
        <v>21</v>
      </c>
      <c r="G10" s="21" t="s">
        <v>1371</v>
      </c>
      <c r="H10" s="21" t="s">
        <v>1378</v>
      </c>
      <c r="I10" s="21" t="s">
        <v>1379</v>
      </c>
      <c r="J10" s="21" t="s">
        <v>1361</v>
      </c>
      <c r="K10" s="21">
        <v>8</v>
      </c>
      <c r="L10" s="21"/>
      <c r="M10" s="21"/>
      <c r="N10" s="21"/>
      <c r="O10" s="32" t="s">
        <v>1375</v>
      </c>
    </row>
    <row r="11" spans="1:15" x14ac:dyDescent="0.25">
      <c r="A11" s="25" t="s">
        <v>1125</v>
      </c>
      <c r="B11" s="21" t="s">
        <v>85</v>
      </c>
      <c r="C11" s="21" t="s">
        <v>942</v>
      </c>
      <c r="D11" s="21" t="s">
        <v>943</v>
      </c>
      <c r="E11" s="21" t="s">
        <v>944</v>
      </c>
      <c r="F11" s="21" t="s">
        <v>19</v>
      </c>
      <c r="G11" s="21" t="s">
        <v>925</v>
      </c>
      <c r="H11" s="21"/>
      <c r="I11" s="21"/>
      <c r="J11" s="21"/>
      <c r="K11" s="21"/>
      <c r="L11" s="21">
        <v>4</v>
      </c>
      <c r="M11" s="21" t="s">
        <v>945</v>
      </c>
      <c r="N11" s="21" t="s">
        <v>946</v>
      </c>
      <c r="O11" s="32" t="s">
        <v>927</v>
      </c>
    </row>
    <row r="12" spans="1:15" x14ac:dyDescent="0.25">
      <c r="A12" s="25" t="s">
        <v>1164</v>
      </c>
      <c r="B12" s="21" t="s">
        <v>85</v>
      </c>
      <c r="C12" s="21" t="s">
        <v>1382</v>
      </c>
      <c r="D12" s="21" t="s">
        <v>1383</v>
      </c>
      <c r="E12" s="21" t="s">
        <v>924</v>
      </c>
      <c r="F12" s="21" t="s">
        <v>21</v>
      </c>
      <c r="G12" s="21" t="s">
        <v>925</v>
      </c>
      <c r="H12" s="21"/>
      <c r="I12" s="21"/>
      <c r="J12" s="21" t="s">
        <v>1361</v>
      </c>
      <c r="K12" s="21">
        <v>16</v>
      </c>
      <c r="L12" s="21"/>
      <c r="M12" s="21"/>
      <c r="N12" s="21"/>
      <c r="O12" s="32" t="s">
        <v>1372</v>
      </c>
    </row>
    <row r="13" spans="1:15" x14ac:dyDescent="0.25">
      <c r="A13" s="25" t="s">
        <v>1165</v>
      </c>
      <c r="B13" s="21" t="s">
        <v>85</v>
      </c>
      <c r="C13" s="21" t="s">
        <v>1384</v>
      </c>
      <c r="D13" s="21" t="s">
        <v>1385</v>
      </c>
      <c r="E13" s="21" t="s">
        <v>924</v>
      </c>
      <c r="F13" s="21" t="s">
        <v>21</v>
      </c>
      <c r="G13" s="21" t="s">
        <v>925</v>
      </c>
      <c r="H13" s="21"/>
      <c r="I13" s="21"/>
      <c r="J13" s="21" t="s">
        <v>1361</v>
      </c>
      <c r="K13" s="21">
        <v>16</v>
      </c>
      <c r="L13" s="21"/>
      <c r="M13" s="21"/>
      <c r="N13" s="21"/>
      <c r="O13" s="32" t="s">
        <v>1372</v>
      </c>
    </row>
    <row r="14" spans="1:15" x14ac:dyDescent="0.25">
      <c r="A14" s="25" t="s">
        <v>1166</v>
      </c>
      <c r="B14" s="21" t="s">
        <v>85</v>
      </c>
      <c r="C14" s="21" t="s">
        <v>1386</v>
      </c>
      <c r="D14" s="21" t="s">
        <v>1387</v>
      </c>
      <c r="E14" s="21" t="s">
        <v>924</v>
      </c>
      <c r="F14" s="21" t="s">
        <v>21</v>
      </c>
      <c r="G14" s="21" t="s">
        <v>925</v>
      </c>
      <c r="H14" s="21" t="s">
        <v>923</v>
      </c>
      <c r="I14" s="21" t="s">
        <v>941</v>
      </c>
      <c r="J14" s="21" t="s">
        <v>1361</v>
      </c>
      <c r="K14" s="21">
        <v>8</v>
      </c>
      <c r="L14" s="21"/>
      <c r="M14" s="21"/>
      <c r="N14" s="21"/>
      <c r="O14" s="32" t="s">
        <v>1388</v>
      </c>
    </row>
    <row r="15" spans="1:15" x14ac:dyDescent="0.25">
      <c r="A15" s="25" t="s">
        <v>1167</v>
      </c>
      <c r="B15" s="21" t="s">
        <v>85</v>
      </c>
      <c r="C15" s="21" t="s">
        <v>1389</v>
      </c>
      <c r="D15" s="21" t="s">
        <v>1390</v>
      </c>
      <c r="E15" s="21" t="s">
        <v>924</v>
      </c>
      <c r="F15" s="21" t="s">
        <v>21</v>
      </c>
      <c r="G15" s="21" t="s">
        <v>925</v>
      </c>
      <c r="H15" s="21" t="s">
        <v>1378</v>
      </c>
      <c r="I15" s="21" t="s">
        <v>1379</v>
      </c>
      <c r="J15" s="21" t="s">
        <v>1361</v>
      </c>
      <c r="K15" s="21">
        <v>16</v>
      </c>
      <c r="L15" s="21"/>
      <c r="M15" s="21"/>
      <c r="N15" s="21"/>
      <c r="O15" s="32" t="s">
        <v>1388</v>
      </c>
    </row>
    <row r="16" spans="1:15" x14ac:dyDescent="0.25">
      <c r="A16" s="25" t="s">
        <v>1168</v>
      </c>
      <c r="B16" s="21" t="s">
        <v>85</v>
      </c>
      <c r="C16" s="21" t="s">
        <v>1391</v>
      </c>
      <c r="D16" s="21" t="s">
        <v>1392</v>
      </c>
      <c r="E16" s="21" t="s">
        <v>924</v>
      </c>
      <c r="F16" s="21" t="s">
        <v>21</v>
      </c>
      <c r="G16" s="21" t="s">
        <v>925</v>
      </c>
      <c r="H16" s="21" t="s">
        <v>1378</v>
      </c>
      <c r="I16" s="21" t="s">
        <v>1379</v>
      </c>
      <c r="J16" s="21" t="s">
        <v>1361</v>
      </c>
      <c r="K16" s="21">
        <v>16</v>
      </c>
      <c r="L16" s="21"/>
      <c r="M16" s="21"/>
      <c r="N16" s="21"/>
      <c r="O16" s="32" t="s">
        <v>1388</v>
      </c>
    </row>
    <row r="17" spans="1:15" x14ac:dyDescent="0.25">
      <c r="A17" s="25" t="s">
        <v>1169</v>
      </c>
      <c r="B17" s="21" t="s">
        <v>85</v>
      </c>
      <c r="C17" s="21" t="s">
        <v>1393</v>
      </c>
      <c r="D17" s="21" t="s">
        <v>1394</v>
      </c>
      <c r="E17" s="21" t="s">
        <v>924</v>
      </c>
      <c r="F17" s="21" t="s">
        <v>21</v>
      </c>
      <c r="G17" s="21" t="s">
        <v>925</v>
      </c>
      <c r="H17" s="21" t="s">
        <v>1378</v>
      </c>
      <c r="I17" s="21" t="s">
        <v>1379</v>
      </c>
      <c r="J17" s="21" t="s">
        <v>1361</v>
      </c>
      <c r="K17" s="21">
        <v>8</v>
      </c>
      <c r="L17" s="21">
        <v>8</v>
      </c>
      <c r="M17" s="21"/>
      <c r="N17" s="21"/>
      <c r="O17" s="32" t="s">
        <v>1388</v>
      </c>
    </row>
    <row r="18" spans="1:15" x14ac:dyDescent="0.25">
      <c r="A18" s="25" t="s">
        <v>1197</v>
      </c>
      <c r="B18" s="21" t="s">
        <v>85</v>
      </c>
      <c r="C18" s="21" t="s">
        <v>1395</v>
      </c>
      <c r="D18" s="21" t="s">
        <v>1396</v>
      </c>
      <c r="E18" s="21" t="s">
        <v>924</v>
      </c>
      <c r="F18" s="21" t="s">
        <v>21</v>
      </c>
      <c r="G18" s="21" t="s">
        <v>1397</v>
      </c>
      <c r="H18" s="21"/>
      <c r="I18" s="21"/>
      <c r="J18" s="21"/>
      <c r="K18" s="21"/>
      <c r="L18" s="21">
        <v>1</v>
      </c>
      <c r="M18" s="21" t="s">
        <v>948</v>
      </c>
      <c r="N18" s="21" t="s">
        <v>938</v>
      </c>
      <c r="O18" s="32" t="s">
        <v>939</v>
      </c>
    </row>
    <row r="19" spans="1:15" x14ac:dyDescent="0.25">
      <c r="A19" s="25" t="s">
        <v>1198</v>
      </c>
      <c r="B19" s="21" t="s">
        <v>85</v>
      </c>
      <c r="C19" s="21" t="s">
        <v>1398</v>
      </c>
      <c r="D19" s="21" t="s">
        <v>1399</v>
      </c>
      <c r="E19" s="21" t="s">
        <v>924</v>
      </c>
      <c r="F19" s="21" t="s">
        <v>937</v>
      </c>
      <c r="G19" s="21" t="s">
        <v>1397</v>
      </c>
      <c r="H19" s="21"/>
      <c r="I19" s="21"/>
      <c r="J19" s="21"/>
      <c r="K19" s="21"/>
      <c r="L19" s="21">
        <v>1</v>
      </c>
      <c r="M19" s="21" t="s">
        <v>949</v>
      </c>
      <c r="N19" s="21" t="s">
        <v>938</v>
      </c>
      <c r="O19" s="32" t="s">
        <v>939</v>
      </c>
    </row>
    <row r="20" spans="1:15" x14ac:dyDescent="0.25">
      <c r="A20" s="25" t="s">
        <v>1126</v>
      </c>
      <c r="B20" s="21" t="s">
        <v>85</v>
      </c>
      <c r="C20" s="21" t="s">
        <v>950</v>
      </c>
      <c r="D20" s="21" t="s">
        <v>951</v>
      </c>
      <c r="E20" s="21" t="s">
        <v>924</v>
      </c>
      <c r="F20" s="21" t="s">
        <v>21</v>
      </c>
      <c r="G20" s="21" t="s">
        <v>925</v>
      </c>
      <c r="H20" s="21"/>
      <c r="I20" s="21"/>
      <c r="J20" s="21"/>
      <c r="K20" s="21"/>
      <c r="L20" s="21">
        <v>1</v>
      </c>
      <c r="M20" s="21" t="s">
        <v>948</v>
      </c>
      <c r="N20" s="21" t="s">
        <v>938</v>
      </c>
      <c r="O20" s="32" t="s">
        <v>939</v>
      </c>
    </row>
    <row r="21" spans="1:15" x14ac:dyDescent="0.25">
      <c r="A21" s="25" t="s">
        <v>1127</v>
      </c>
      <c r="B21" s="21" t="s">
        <v>85</v>
      </c>
      <c r="C21" s="21" t="s">
        <v>953</v>
      </c>
      <c r="D21" s="21" t="s">
        <v>954</v>
      </c>
      <c r="E21" s="21" t="s">
        <v>924</v>
      </c>
      <c r="F21" s="21" t="s">
        <v>21</v>
      </c>
      <c r="G21" s="21" t="s">
        <v>925</v>
      </c>
      <c r="H21" s="21"/>
      <c r="I21" s="21"/>
      <c r="J21" s="21"/>
      <c r="K21" s="21"/>
      <c r="L21" s="21">
        <v>2</v>
      </c>
      <c r="M21" s="21" t="s">
        <v>932</v>
      </c>
      <c r="N21" s="21" t="s">
        <v>955</v>
      </c>
      <c r="O21" s="32" t="s">
        <v>927</v>
      </c>
    </row>
    <row r="22" spans="1:15" x14ac:dyDescent="0.25">
      <c r="A22" s="25" t="s">
        <v>1128</v>
      </c>
      <c r="B22" s="21" t="s">
        <v>85</v>
      </c>
      <c r="C22" s="21" t="s">
        <v>957</v>
      </c>
      <c r="D22" s="21" t="s">
        <v>958</v>
      </c>
      <c r="E22" s="21" t="s">
        <v>924</v>
      </c>
      <c r="F22" s="21" t="s">
        <v>21</v>
      </c>
      <c r="G22" s="21" t="s">
        <v>925</v>
      </c>
      <c r="H22" s="21"/>
      <c r="I22" s="21"/>
      <c r="J22" s="21"/>
      <c r="K22" s="21"/>
      <c r="L22" s="21">
        <v>2</v>
      </c>
      <c r="M22" s="21" t="s">
        <v>959</v>
      </c>
      <c r="N22" s="21" t="s">
        <v>960</v>
      </c>
      <c r="O22" s="32" t="s">
        <v>927</v>
      </c>
    </row>
    <row r="23" spans="1:15" x14ac:dyDescent="0.25">
      <c r="A23" s="25" t="s">
        <v>1129</v>
      </c>
      <c r="B23" s="21" t="s">
        <v>85</v>
      </c>
      <c r="C23" s="21" t="s">
        <v>962</v>
      </c>
      <c r="D23" s="21" t="s">
        <v>963</v>
      </c>
      <c r="E23" s="21" t="s">
        <v>924</v>
      </c>
      <c r="F23" s="21" t="s">
        <v>21</v>
      </c>
      <c r="G23" s="21" t="s">
        <v>925</v>
      </c>
      <c r="H23" s="21"/>
      <c r="I23" s="21"/>
      <c r="J23" s="21"/>
      <c r="K23" s="21"/>
      <c r="L23" s="21">
        <v>1</v>
      </c>
      <c r="M23" s="21" t="s">
        <v>959</v>
      </c>
      <c r="N23" s="21" t="s">
        <v>960</v>
      </c>
      <c r="O23" s="32" t="s">
        <v>927</v>
      </c>
    </row>
    <row r="24" spans="1:15" x14ac:dyDescent="0.25">
      <c r="A24" s="25" t="s">
        <v>1130</v>
      </c>
      <c r="B24" s="21" t="s">
        <v>85</v>
      </c>
      <c r="C24" s="21" t="s">
        <v>965</v>
      </c>
      <c r="D24" s="21" t="s">
        <v>966</v>
      </c>
      <c r="E24" s="21" t="s">
        <v>967</v>
      </c>
      <c r="F24" s="21" t="s">
        <v>968</v>
      </c>
      <c r="G24" s="21" t="s">
        <v>969</v>
      </c>
      <c r="H24" s="21"/>
      <c r="I24" s="21" t="s">
        <v>941</v>
      </c>
      <c r="J24" s="21"/>
      <c r="K24" s="21"/>
      <c r="L24" s="21"/>
      <c r="M24" s="21"/>
      <c r="N24" s="21"/>
      <c r="O24" s="32" t="s">
        <v>969</v>
      </c>
    </row>
    <row r="25" spans="1:15" x14ac:dyDescent="0.25">
      <c r="A25" s="25" t="s">
        <v>1131</v>
      </c>
      <c r="B25" s="21" t="s">
        <v>85</v>
      </c>
      <c r="C25" s="21" t="s">
        <v>971</v>
      </c>
      <c r="D25" s="21" t="s">
        <v>972</v>
      </c>
      <c r="E25" s="21" t="s">
        <v>967</v>
      </c>
      <c r="F25" s="21" t="s">
        <v>968</v>
      </c>
      <c r="G25" s="21" t="s">
        <v>969</v>
      </c>
      <c r="H25" s="21"/>
      <c r="I25" s="21" t="s">
        <v>973</v>
      </c>
      <c r="J25" s="21"/>
      <c r="K25" s="21"/>
      <c r="L25" s="21"/>
      <c r="M25" s="21"/>
      <c r="N25" s="21"/>
      <c r="O25" s="32" t="s">
        <v>969</v>
      </c>
    </row>
    <row r="26" spans="1:15" x14ac:dyDescent="0.25">
      <c r="A26" s="25" t="s">
        <v>1132</v>
      </c>
      <c r="B26" s="21" t="s">
        <v>85</v>
      </c>
      <c r="C26" s="21" t="s">
        <v>975</v>
      </c>
      <c r="D26" s="21" t="s">
        <v>976</v>
      </c>
      <c r="E26" s="21" t="s">
        <v>967</v>
      </c>
      <c r="F26" s="21"/>
      <c r="G26" s="21" t="s">
        <v>923</v>
      </c>
      <c r="H26" s="21"/>
      <c r="I26" s="21" t="s">
        <v>941</v>
      </c>
      <c r="J26" s="21"/>
      <c r="K26" s="21"/>
      <c r="L26" s="21"/>
      <c r="M26" s="21"/>
      <c r="N26" s="21"/>
      <c r="O26" s="32" t="s">
        <v>969</v>
      </c>
    </row>
    <row r="27" spans="1:15" x14ac:dyDescent="0.25">
      <c r="A27" s="25" t="s">
        <v>1133</v>
      </c>
      <c r="B27" s="21" t="s">
        <v>978</v>
      </c>
      <c r="C27" s="21" t="s">
        <v>979</v>
      </c>
      <c r="D27" s="21" t="s">
        <v>980</v>
      </c>
      <c r="E27" s="21" t="s">
        <v>924</v>
      </c>
      <c r="F27" s="21" t="s">
        <v>937</v>
      </c>
      <c r="G27" s="21" t="s">
        <v>925</v>
      </c>
      <c r="H27" s="21"/>
      <c r="I27" s="21"/>
      <c r="J27" s="21"/>
      <c r="K27" s="21"/>
      <c r="L27" s="21">
        <v>2</v>
      </c>
      <c r="M27" s="21" t="s">
        <v>949</v>
      </c>
      <c r="N27" s="21" t="s">
        <v>981</v>
      </c>
      <c r="O27" s="32" t="s">
        <v>927</v>
      </c>
    </row>
    <row r="28" spans="1:15" x14ac:dyDescent="0.25">
      <c r="A28" s="25" t="s">
        <v>1134</v>
      </c>
      <c r="B28" s="21" t="s">
        <v>978</v>
      </c>
      <c r="C28" s="21" t="s">
        <v>983</v>
      </c>
      <c r="D28" s="21" t="s">
        <v>984</v>
      </c>
      <c r="E28" s="21" t="s">
        <v>924</v>
      </c>
      <c r="F28" s="21" t="s">
        <v>937</v>
      </c>
      <c r="G28" s="21" t="s">
        <v>985</v>
      </c>
      <c r="H28" s="21"/>
      <c r="I28" s="21"/>
      <c r="J28" s="21"/>
      <c r="K28" s="21"/>
      <c r="L28" s="21">
        <v>2</v>
      </c>
      <c r="M28" s="21" t="s">
        <v>949</v>
      </c>
      <c r="N28" s="21" t="s">
        <v>981</v>
      </c>
      <c r="O28" s="32" t="s">
        <v>986</v>
      </c>
    </row>
    <row r="29" spans="1:15" x14ac:dyDescent="0.25">
      <c r="A29" s="25" t="s">
        <v>1135</v>
      </c>
      <c r="B29" s="21" t="s">
        <v>978</v>
      </c>
      <c r="C29" s="21" t="s">
        <v>988</v>
      </c>
      <c r="D29" s="21" t="s">
        <v>980</v>
      </c>
      <c r="E29" s="21" t="s">
        <v>924</v>
      </c>
      <c r="F29" s="21" t="s">
        <v>937</v>
      </c>
      <c r="G29" s="21" t="s">
        <v>925</v>
      </c>
      <c r="H29" s="21"/>
      <c r="I29" s="21"/>
      <c r="J29" s="21"/>
      <c r="K29" s="21"/>
      <c r="L29" s="21">
        <v>1</v>
      </c>
      <c r="M29" s="21" t="s">
        <v>949</v>
      </c>
      <c r="N29" s="21" t="s">
        <v>981</v>
      </c>
      <c r="O29" s="32" t="s">
        <v>927</v>
      </c>
    </row>
    <row r="30" spans="1:15" x14ac:dyDescent="0.25">
      <c r="A30" s="25" t="s">
        <v>1136</v>
      </c>
      <c r="B30" s="21" t="s">
        <v>978</v>
      </c>
      <c r="C30" s="21" t="s">
        <v>990</v>
      </c>
      <c r="D30" s="21" t="s">
        <v>991</v>
      </c>
      <c r="E30" s="21" t="s">
        <v>924</v>
      </c>
      <c r="F30" s="21" t="s">
        <v>937</v>
      </c>
      <c r="G30" s="21" t="s">
        <v>925</v>
      </c>
      <c r="H30" s="21"/>
      <c r="I30" s="21"/>
      <c r="J30" s="21"/>
      <c r="K30" s="21"/>
      <c r="L30" s="21">
        <v>2</v>
      </c>
      <c r="M30" s="21" t="s">
        <v>949</v>
      </c>
      <c r="N30" s="21" t="s">
        <v>981</v>
      </c>
      <c r="O30" s="32" t="s">
        <v>986</v>
      </c>
    </row>
    <row r="31" spans="1:15" x14ac:dyDescent="0.25">
      <c r="A31" s="25" t="s">
        <v>1199</v>
      </c>
      <c r="B31" s="21" t="s">
        <v>85</v>
      </c>
      <c r="C31" s="21" t="s">
        <v>1400</v>
      </c>
      <c r="D31" s="21" t="s">
        <v>1401</v>
      </c>
      <c r="E31" s="21" t="s">
        <v>924</v>
      </c>
      <c r="F31" s="21" t="s">
        <v>937</v>
      </c>
      <c r="G31" s="21" t="s">
        <v>1402</v>
      </c>
      <c r="H31" s="21"/>
      <c r="I31" s="21"/>
      <c r="J31" s="21"/>
      <c r="K31" s="21"/>
      <c r="L31" s="21"/>
      <c r="M31" s="21"/>
      <c r="N31" s="21"/>
      <c r="O31" s="32" t="s">
        <v>993</v>
      </c>
    </row>
    <row r="32" spans="1:15" x14ac:dyDescent="0.25">
      <c r="A32" s="25" t="s">
        <v>1152</v>
      </c>
      <c r="B32" s="21" t="s">
        <v>85</v>
      </c>
      <c r="C32" s="21" t="s">
        <v>994</v>
      </c>
      <c r="D32" s="21" t="s">
        <v>995</v>
      </c>
      <c r="E32" s="21" t="s">
        <v>924</v>
      </c>
      <c r="F32" s="21" t="s">
        <v>937</v>
      </c>
      <c r="G32" s="21" t="s">
        <v>928</v>
      </c>
      <c r="H32" s="21"/>
      <c r="I32" s="21"/>
      <c r="J32" s="21"/>
      <c r="K32" s="21"/>
      <c r="L32" s="21"/>
      <c r="M32" s="21"/>
      <c r="N32" s="21"/>
      <c r="O32" s="32" t="s">
        <v>993</v>
      </c>
    </row>
    <row r="33" spans="1:15" x14ac:dyDescent="0.25">
      <c r="A33" s="25" t="s">
        <v>1137</v>
      </c>
      <c r="B33" s="21" t="s">
        <v>978</v>
      </c>
      <c r="C33" s="21" t="s">
        <v>997</v>
      </c>
      <c r="D33" s="21" t="s">
        <v>980</v>
      </c>
      <c r="E33" s="21" t="s">
        <v>924</v>
      </c>
      <c r="F33" s="21" t="s">
        <v>937</v>
      </c>
      <c r="G33" s="21" t="s">
        <v>925</v>
      </c>
      <c r="H33" s="21"/>
      <c r="I33" s="21"/>
      <c r="J33" s="21"/>
      <c r="K33" s="21"/>
      <c r="L33" s="21">
        <v>2</v>
      </c>
      <c r="M33" s="21" t="s">
        <v>926</v>
      </c>
      <c r="N33" s="21" t="s">
        <v>981</v>
      </c>
      <c r="O33" s="32" t="s">
        <v>927</v>
      </c>
    </row>
    <row r="34" spans="1:15" x14ac:dyDescent="0.25">
      <c r="A34" s="25" t="s">
        <v>1138</v>
      </c>
      <c r="B34" s="21" t="s">
        <v>978</v>
      </c>
      <c r="C34" s="21" t="s">
        <v>999</v>
      </c>
      <c r="D34" s="21" t="s">
        <v>980</v>
      </c>
      <c r="E34" s="21" t="s">
        <v>924</v>
      </c>
      <c r="F34" s="21" t="s">
        <v>937</v>
      </c>
      <c r="G34" s="21" t="s">
        <v>925</v>
      </c>
      <c r="H34" s="21"/>
      <c r="I34" s="21"/>
      <c r="J34" s="21"/>
      <c r="K34" s="21"/>
      <c r="L34" s="21">
        <v>2</v>
      </c>
      <c r="M34" s="21" t="s">
        <v>949</v>
      </c>
      <c r="N34" s="21" t="s">
        <v>981</v>
      </c>
      <c r="O34" s="32" t="s">
        <v>927</v>
      </c>
    </row>
    <row r="35" spans="1:15" x14ac:dyDescent="0.25">
      <c r="A35" s="25" t="s">
        <v>1139</v>
      </c>
      <c r="B35" s="21" t="s">
        <v>978</v>
      </c>
      <c r="C35" s="21" t="s">
        <v>1001</v>
      </c>
      <c r="D35" s="21" t="s">
        <v>1002</v>
      </c>
      <c r="E35" s="21" t="s">
        <v>924</v>
      </c>
      <c r="F35" s="21" t="s">
        <v>937</v>
      </c>
      <c r="G35" s="21" t="s">
        <v>925</v>
      </c>
      <c r="H35" s="21"/>
      <c r="I35" s="21"/>
      <c r="J35" s="21"/>
      <c r="K35" s="21"/>
      <c r="L35" s="21">
        <v>1</v>
      </c>
      <c r="M35" s="21" t="s">
        <v>949</v>
      </c>
      <c r="N35" s="21" t="s">
        <v>1003</v>
      </c>
      <c r="O35" s="32" t="s">
        <v>986</v>
      </c>
    </row>
    <row r="36" spans="1:15" x14ac:dyDescent="0.25">
      <c r="A36" s="25" t="s">
        <v>1141</v>
      </c>
      <c r="B36" s="21" t="s">
        <v>85</v>
      </c>
      <c r="C36" s="21" t="s">
        <v>1008</v>
      </c>
      <c r="D36" s="21" t="s">
        <v>1009</v>
      </c>
      <c r="E36" s="21" t="s">
        <v>1010</v>
      </c>
      <c r="F36" s="21" t="s">
        <v>937</v>
      </c>
      <c r="G36" s="21" t="s">
        <v>985</v>
      </c>
      <c r="H36" s="21"/>
      <c r="I36" s="21"/>
      <c r="J36" s="21"/>
      <c r="K36" s="21"/>
      <c r="L36" s="21">
        <v>2</v>
      </c>
      <c r="M36" s="21" t="s">
        <v>1011</v>
      </c>
      <c r="N36" s="21" t="s">
        <v>981</v>
      </c>
      <c r="O36" s="32" t="s">
        <v>927</v>
      </c>
    </row>
    <row r="37" spans="1:15" x14ac:dyDescent="0.25">
      <c r="A37" s="25" t="s">
        <v>1142</v>
      </c>
      <c r="B37" s="21" t="s">
        <v>85</v>
      </c>
      <c r="C37" s="21" t="s">
        <v>1013</v>
      </c>
      <c r="D37" s="21" t="s">
        <v>1014</v>
      </c>
      <c r="E37" s="21" t="s">
        <v>1010</v>
      </c>
      <c r="F37" s="21" t="s">
        <v>937</v>
      </c>
      <c r="G37" s="21" t="s">
        <v>985</v>
      </c>
      <c r="H37" s="21"/>
      <c r="I37" s="21"/>
      <c r="J37" s="21"/>
      <c r="K37" s="21"/>
      <c r="L37" s="21">
        <v>1</v>
      </c>
      <c r="M37" s="21" t="s">
        <v>1015</v>
      </c>
      <c r="N37" s="21" t="s">
        <v>981</v>
      </c>
      <c r="O37" s="32" t="s">
        <v>927</v>
      </c>
    </row>
    <row r="38" spans="1:15" x14ac:dyDescent="0.25">
      <c r="A38" s="25" t="s">
        <v>1143</v>
      </c>
      <c r="B38" s="21" t="s">
        <v>85</v>
      </c>
      <c r="C38" s="21" t="s">
        <v>1017</v>
      </c>
      <c r="D38" s="21" t="s">
        <v>1018</v>
      </c>
      <c r="E38" s="21" t="s">
        <v>1010</v>
      </c>
      <c r="F38" s="21" t="s">
        <v>937</v>
      </c>
      <c r="G38" s="21" t="s">
        <v>985</v>
      </c>
      <c r="H38" s="21"/>
      <c r="I38" s="21"/>
      <c r="J38" s="21"/>
      <c r="K38" s="21"/>
      <c r="L38" s="21">
        <v>2</v>
      </c>
      <c r="M38" s="21" t="s">
        <v>1019</v>
      </c>
      <c r="N38" s="21" t="s">
        <v>981</v>
      </c>
      <c r="O38" s="32" t="s">
        <v>927</v>
      </c>
    </row>
    <row r="39" spans="1:15" x14ac:dyDescent="0.25">
      <c r="A39" s="25" t="s">
        <v>1144</v>
      </c>
      <c r="B39" s="21" t="s">
        <v>978</v>
      </c>
      <c r="C39" s="21" t="s">
        <v>1021</v>
      </c>
      <c r="D39" s="21" t="s">
        <v>1002</v>
      </c>
      <c r="E39" s="21" t="s">
        <v>1010</v>
      </c>
      <c r="F39" s="21" t="s">
        <v>937</v>
      </c>
      <c r="G39" s="21" t="s">
        <v>985</v>
      </c>
      <c r="H39" s="21"/>
      <c r="I39" s="21"/>
      <c r="J39" s="21"/>
      <c r="K39" s="21"/>
      <c r="L39" s="21">
        <v>2</v>
      </c>
      <c r="M39" s="21" t="s">
        <v>1006</v>
      </c>
      <c r="N39" s="21" t="s">
        <v>1022</v>
      </c>
      <c r="O39" s="32" t="s">
        <v>927</v>
      </c>
    </row>
    <row r="40" spans="1:15" x14ac:dyDescent="0.25">
      <c r="A40" s="25" t="s">
        <v>1145</v>
      </c>
      <c r="B40" s="21" t="s">
        <v>978</v>
      </c>
      <c r="C40" s="21" t="s">
        <v>1024</v>
      </c>
      <c r="D40" s="21" t="s">
        <v>1002</v>
      </c>
      <c r="E40" s="21" t="s">
        <v>924</v>
      </c>
      <c r="F40" s="21" t="s">
        <v>937</v>
      </c>
      <c r="G40" s="21" t="s">
        <v>985</v>
      </c>
      <c r="H40" s="21"/>
      <c r="I40" s="21"/>
      <c r="J40" s="21"/>
      <c r="K40" s="21"/>
      <c r="L40" s="21">
        <v>2</v>
      </c>
      <c r="M40" s="21" t="s">
        <v>949</v>
      </c>
      <c r="N40" s="21" t="s">
        <v>1022</v>
      </c>
      <c r="O40" s="32" t="s">
        <v>927</v>
      </c>
    </row>
    <row r="41" spans="1:15" x14ac:dyDescent="0.25">
      <c r="A41" s="25" t="s">
        <v>1153</v>
      </c>
      <c r="B41" s="21" t="s">
        <v>1026</v>
      </c>
      <c r="C41" s="21" t="s">
        <v>1027</v>
      </c>
      <c r="D41" s="21" t="s">
        <v>1028</v>
      </c>
      <c r="E41" s="21" t="s">
        <v>924</v>
      </c>
      <c r="F41" s="21" t="s">
        <v>937</v>
      </c>
      <c r="G41" s="21" t="s">
        <v>1029</v>
      </c>
      <c r="H41" s="21"/>
      <c r="I41" s="21"/>
      <c r="J41" s="21"/>
      <c r="K41" s="21"/>
      <c r="L41" s="21"/>
      <c r="M41" s="21"/>
      <c r="N41" s="21"/>
      <c r="O41" s="32" t="s">
        <v>1030</v>
      </c>
    </row>
    <row r="42" spans="1:15" x14ac:dyDescent="0.25">
      <c r="A42" s="25" t="s">
        <v>1170</v>
      </c>
      <c r="B42" s="21" t="s">
        <v>85</v>
      </c>
      <c r="C42" s="21" t="s">
        <v>1403</v>
      </c>
      <c r="D42" s="21" t="s">
        <v>1404</v>
      </c>
      <c r="E42" s="21" t="s">
        <v>924</v>
      </c>
      <c r="F42" s="21" t="s">
        <v>21</v>
      </c>
      <c r="G42" s="21" t="s">
        <v>1405</v>
      </c>
      <c r="H42" s="21"/>
      <c r="I42" s="21"/>
      <c r="J42" s="21"/>
      <c r="K42" s="21"/>
      <c r="L42" s="21">
        <v>2</v>
      </c>
      <c r="M42" s="21" t="s">
        <v>1032</v>
      </c>
      <c r="N42" s="21" t="s">
        <v>1033</v>
      </c>
      <c r="O42" s="32" t="s">
        <v>927</v>
      </c>
    </row>
    <row r="43" spans="1:15" x14ac:dyDescent="0.25">
      <c r="A43" s="25" t="s">
        <v>1146</v>
      </c>
      <c r="B43" s="21" t="s">
        <v>85</v>
      </c>
      <c r="C43" s="21" t="s">
        <v>1034</v>
      </c>
      <c r="D43" s="21" t="s">
        <v>1035</v>
      </c>
      <c r="E43" s="21" t="s">
        <v>924</v>
      </c>
      <c r="F43" s="21" t="s">
        <v>21</v>
      </c>
      <c r="G43" s="21" t="s">
        <v>925</v>
      </c>
      <c r="H43" s="21"/>
      <c r="I43" s="21"/>
      <c r="J43" s="21"/>
      <c r="K43" s="21"/>
      <c r="L43" s="21">
        <v>2</v>
      </c>
      <c r="M43" s="21" t="s">
        <v>1032</v>
      </c>
      <c r="N43" s="21" t="s">
        <v>1033</v>
      </c>
      <c r="O43" s="32" t="s">
        <v>927</v>
      </c>
    </row>
    <row r="44" spans="1:15" x14ac:dyDescent="0.25">
      <c r="A44" s="25" t="s">
        <v>1147</v>
      </c>
      <c r="B44" s="21" t="s">
        <v>85</v>
      </c>
      <c r="C44" s="21" t="s">
        <v>1037</v>
      </c>
      <c r="D44" s="21" t="s">
        <v>1038</v>
      </c>
      <c r="E44" s="21" t="s">
        <v>924</v>
      </c>
      <c r="F44" s="21" t="s">
        <v>21</v>
      </c>
      <c r="G44" s="21" t="s">
        <v>925</v>
      </c>
      <c r="H44" s="21"/>
      <c r="I44" s="21"/>
      <c r="J44" s="21"/>
      <c r="K44" s="21"/>
      <c r="L44" s="21">
        <v>4</v>
      </c>
      <c r="M44" s="21" t="s">
        <v>1039</v>
      </c>
      <c r="N44" s="21" t="s">
        <v>1033</v>
      </c>
      <c r="O44" s="32" t="s">
        <v>927</v>
      </c>
    </row>
    <row r="45" spans="1:15" x14ac:dyDescent="0.25">
      <c r="A45" s="25" t="s">
        <v>1171</v>
      </c>
      <c r="B45" s="21" t="s">
        <v>85</v>
      </c>
      <c r="C45" s="21" t="s">
        <v>1406</v>
      </c>
      <c r="D45" s="21" t="s">
        <v>1407</v>
      </c>
      <c r="E45" s="21" t="s">
        <v>924</v>
      </c>
      <c r="F45" s="21" t="s">
        <v>21</v>
      </c>
      <c r="G45" s="21" t="s">
        <v>1405</v>
      </c>
      <c r="H45" s="21"/>
      <c r="I45" s="21"/>
      <c r="J45" s="21"/>
      <c r="K45" s="21"/>
      <c r="L45" s="21">
        <v>4</v>
      </c>
      <c r="M45" s="21" t="s">
        <v>1041</v>
      </c>
      <c r="N45" s="21" t="s">
        <v>1408</v>
      </c>
      <c r="O45" s="32" t="s">
        <v>927</v>
      </c>
    </row>
    <row r="46" spans="1:15" x14ac:dyDescent="0.25">
      <c r="A46" s="25" t="s">
        <v>1172</v>
      </c>
      <c r="B46" s="21" t="s">
        <v>85</v>
      </c>
      <c r="C46" s="21" t="s">
        <v>1409</v>
      </c>
      <c r="D46" s="21" t="s">
        <v>1410</v>
      </c>
      <c r="E46" s="21" t="s">
        <v>1010</v>
      </c>
      <c r="F46" s="21" t="s">
        <v>937</v>
      </c>
      <c r="G46" s="21" t="s">
        <v>1405</v>
      </c>
      <c r="H46" s="21"/>
      <c r="I46" s="21"/>
      <c r="J46" s="21"/>
      <c r="K46" s="21"/>
      <c r="L46" s="21">
        <v>2</v>
      </c>
      <c r="M46" s="21" t="s">
        <v>1411</v>
      </c>
      <c r="N46" s="21" t="s">
        <v>981</v>
      </c>
      <c r="O46" s="32" t="s">
        <v>927</v>
      </c>
    </row>
    <row r="47" spans="1:15" x14ac:dyDescent="0.25">
      <c r="A47" s="25" t="s">
        <v>1173</v>
      </c>
      <c r="B47" s="21" t="s">
        <v>85</v>
      </c>
      <c r="C47" s="21" t="s">
        <v>1412</v>
      </c>
      <c r="D47" s="21" t="s">
        <v>1413</v>
      </c>
      <c r="E47" s="21" t="s">
        <v>1010</v>
      </c>
      <c r="F47" s="21" t="s">
        <v>937</v>
      </c>
      <c r="G47" s="21" t="s">
        <v>1405</v>
      </c>
      <c r="H47" s="21"/>
      <c r="I47" s="21"/>
      <c r="J47" s="21"/>
      <c r="K47" s="21"/>
      <c r="L47" s="21">
        <v>2</v>
      </c>
      <c r="M47" s="21" t="s">
        <v>1414</v>
      </c>
      <c r="N47" s="21" t="s">
        <v>1415</v>
      </c>
      <c r="O47" s="32" t="s">
        <v>927</v>
      </c>
    </row>
    <row r="48" spans="1:15" x14ac:dyDescent="0.25">
      <c r="A48" s="25" t="s">
        <v>1174</v>
      </c>
      <c r="B48" s="21" t="s">
        <v>85</v>
      </c>
      <c r="C48" s="21" t="s">
        <v>1416</v>
      </c>
      <c r="D48" s="21" t="s">
        <v>1417</v>
      </c>
      <c r="E48" s="21" t="s">
        <v>1010</v>
      </c>
      <c r="F48" s="21" t="s">
        <v>21</v>
      </c>
      <c r="G48" s="21" t="s">
        <v>925</v>
      </c>
      <c r="H48" s="21" t="s">
        <v>1418</v>
      </c>
      <c r="I48" s="21" t="s">
        <v>1419</v>
      </c>
      <c r="J48" s="21"/>
      <c r="K48" s="21"/>
      <c r="L48" s="21">
        <v>16</v>
      </c>
      <c r="M48" s="21"/>
      <c r="N48" s="21"/>
      <c r="O48" s="32" t="s">
        <v>1388</v>
      </c>
    </row>
    <row r="49" spans="1:15" x14ac:dyDescent="0.25">
      <c r="A49" s="25" t="s">
        <v>1175</v>
      </c>
      <c r="B49" s="21" t="s">
        <v>85</v>
      </c>
      <c r="C49" s="21" t="s">
        <v>1420</v>
      </c>
      <c r="D49" s="21" t="s">
        <v>1421</v>
      </c>
      <c r="E49" s="21" t="s">
        <v>1010</v>
      </c>
      <c r="F49" s="21" t="s">
        <v>21</v>
      </c>
      <c r="G49" s="21" t="s">
        <v>925</v>
      </c>
      <c r="H49" s="21"/>
      <c r="I49" s="21" t="s">
        <v>1422</v>
      </c>
      <c r="J49" s="21"/>
      <c r="K49" s="21">
        <v>16</v>
      </c>
      <c r="L49" s="21"/>
      <c r="M49" s="21"/>
      <c r="N49" s="21"/>
      <c r="O49" s="32" t="s">
        <v>1372</v>
      </c>
    </row>
    <row r="50" spans="1:15" x14ac:dyDescent="0.25">
      <c r="A50" s="25" t="s">
        <v>1176</v>
      </c>
      <c r="B50" s="21" t="s">
        <v>85</v>
      </c>
      <c r="C50" s="21" t="s">
        <v>1423</v>
      </c>
      <c r="D50" s="21" t="s">
        <v>1424</v>
      </c>
      <c r="E50" s="21" t="s">
        <v>1010</v>
      </c>
      <c r="F50" s="21" t="s">
        <v>21</v>
      </c>
      <c r="G50" s="21" t="s">
        <v>925</v>
      </c>
      <c r="H50" s="21"/>
      <c r="I50" s="21" t="s">
        <v>1422</v>
      </c>
      <c r="J50" s="21"/>
      <c r="K50" s="21">
        <v>16</v>
      </c>
      <c r="L50" s="21"/>
      <c r="M50" s="21"/>
      <c r="N50" s="21"/>
      <c r="O50" s="32" t="s">
        <v>1372</v>
      </c>
    </row>
    <row r="51" spans="1:15" x14ac:dyDescent="0.25">
      <c r="A51" s="25" t="s">
        <v>1177</v>
      </c>
      <c r="B51" s="21" t="s">
        <v>978</v>
      </c>
      <c r="C51" s="21" t="s">
        <v>1425</v>
      </c>
      <c r="D51" s="21" t="s">
        <v>980</v>
      </c>
      <c r="E51" s="21" t="s">
        <v>924</v>
      </c>
      <c r="F51" s="21" t="s">
        <v>937</v>
      </c>
      <c r="G51" s="21" t="s">
        <v>1405</v>
      </c>
      <c r="H51" s="21"/>
      <c r="I51" s="21"/>
      <c r="J51" s="21"/>
      <c r="K51" s="21"/>
      <c r="L51" s="21">
        <v>2</v>
      </c>
      <c r="M51" s="21" t="s">
        <v>959</v>
      </c>
      <c r="N51" s="21" t="s">
        <v>1046</v>
      </c>
      <c r="O51" s="32" t="s">
        <v>927</v>
      </c>
    </row>
    <row r="52" spans="1:15" x14ac:dyDescent="0.25">
      <c r="A52" s="25" t="s">
        <v>1178</v>
      </c>
      <c r="B52" s="21" t="s">
        <v>978</v>
      </c>
      <c r="C52" s="21" t="s">
        <v>1426</v>
      </c>
      <c r="D52" s="21" t="s">
        <v>980</v>
      </c>
      <c r="E52" s="21" t="s">
        <v>1010</v>
      </c>
      <c r="F52" s="21" t="s">
        <v>937</v>
      </c>
      <c r="G52" s="21" t="s">
        <v>1405</v>
      </c>
      <c r="H52" s="21"/>
      <c r="I52" s="21"/>
      <c r="J52" s="21"/>
      <c r="K52" s="21"/>
      <c r="L52" s="21">
        <v>2</v>
      </c>
      <c r="M52" s="21" t="s">
        <v>1427</v>
      </c>
      <c r="N52" s="21" t="s">
        <v>981</v>
      </c>
      <c r="O52" s="32" t="s">
        <v>927</v>
      </c>
    </row>
    <row r="53" spans="1:15" x14ac:dyDescent="0.25">
      <c r="A53" s="25" t="s">
        <v>1200</v>
      </c>
      <c r="B53" s="21" t="s">
        <v>1026</v>
      </c>
      <c r="C53" s="21" t="s">
        <v>1428</v>
      </c>
      <c r="D53" s="21" t="s">
        <v>1429</v>
      </c>
      <c r="E53" s="21" t="s">
        <v>924</v>
      </c>
      <c r="F53" s="21" t="s">
        <v>937</v>
      </c>
      <c r="G53" s="21" t="s">
        <v>1430</v>
      </c>
      <c r="H53" s="21"/>
      <c r="I53" s="21"/>
      <c r="J53" s="21"/>
      <c r="K53" s="21"/>
      <c r="L53" s="21"/>
      <c r="M53" s="21"/>
      <c r="N53" s="21"/>
      <c r="O53" s="32" t="s">
        <v>1030</v>
      </c>
    </row>
    <row r="54" spans="1:15" x14ac:dyDescent="0.25">
      <c r="A54" s="25" t="s">
        <v>1154</v>
      </c>
      <c r="B54" s="21" t="s">
        <v>1026</v>
      </c>
      <c r="C54" s="21" t="s">
        <v>1048</v>
      </c>
      <c r="D54" s="21" t="s">
        <v>1049</v>
      </c>
      <c r="E54" s="21" t="s">
        <v>1010</v>
      </c>
      <c r="F54" s="21" t="s">
        <v>937</v>
      </c>
      <c r="G54" s="21" t="s">
        <v>1050</v>
      </c>
      <c r="H54" s="21"/>
      <c r="I54" s="21"/>
      <c r="J54" s="21"/>
      <c r="K54" s="21"/>
      <c r="L54" s="21"/>
      <c r="M54" s="21"/>
      <c r="N54" s="21"/>
      <c r="O54" s="32" t="s">
        <v>1030</v>
      </c>
    </row>
    <row r="55" spans="1:15" x14ac:dyDescent="0.25">
      <c r="A55" s="25" t="s">
        <v>1149</v>
      </c>
      <c r="B55" s="21" t="s">
        <v>978</v>
      </c>
      <c r="C55" s="21" t="s">
        <v>1052</v>
      </c>
      <c r="D55" s="21" t="s">
        <v>1002</v>
      </c>
      <c r="E55" s="21" t="s">
        <v>1010</v>
      </c>
      <c r="F55" s="21" t="s">
        <v>937</v>
      </c>
      <c r="G55" s="21" t="s">
        <v>925</v>
      </c>
      <c r="H55" s="21"/>
      <c r="I55" s="21"/>
      <c r="J55" s="21"/>
      <c r="K55" s="21"/>
      <c r="L55" s="21">
        <v>1</v>
      </c>
      <c r="M55" s="21" t="s">
        <v>1006</v>
      </c>
      <c r="N55" s="21" t="s">
        <v>1022</v>
      </c>
      <c r="O55" s="32" t="s">
        <v>986</v>
      </c>
    </row>
    <row r="56" spans="1:15" x14ac:dyDescent="0.25">
      <c r="A56" s="25" t="s">
        <v>1179</v>
      </c>
      <c r="B56" s="21" t="s">
        <v>85</v>
      </c>
      <c r="C56" s="21" t="s">
        <v>1431</v>
      </c>
      <c r="D56" s="21" t="s">
        <v>1432</v>
      </c>
      <c r="E56" s="21" t="s">
        <v>1010</v>
      </c>
      <c r="F56" s="21" t="s">
        <v>937</v>
      </c>
      <c r="G56" s="21" t="s">
        <v>1405</v>
      </c>
      <c r="H56" s="21"/>
      <c r="I56" s="21"/>
      <c r="J56" s="21"/>
      <c r="K56" s="21"/>
      <c r="L56" s="21">
        <v>1</v>
      </c>
      <c r="M56" s="21" t="s">
        <v>1011</v>
      </c>
      <c r="N56" s="21" t="s">
        <v>1046</v>
      </c>
      <c r="O56" s="32" t="s">
        <v>1433</v>
      </c>
    </row>
    <row r="57" spans="1:15" x14ac:dyDescent="0.25">
      <c r="A57" s="25" t="s">
        <v>1180</v>
      </c>
      <c r="B57" s="21" t="s">
        <v>1434</v>
      </c>
      <c r="C57" s="21" t="s">
        <v>1435</v>
      </c>
      <c r="D57" s="21" t="s">
        <v>1436</v>
      </c>
      <c r="E57" s="21" t="s">
        <v>1010</v>
      </c>
      <c r="F57" s="21" t="s">
        <v>21</v>
      </c>
      <c r="G57" s="21" t="s">
        <v>925</v>
      </c>
      <c r="H57" s="21"/>
      <c r="I57" s="21"/>
      <c r="J57" s="21" t="s">
        <v>1361</v>
      </c>
      <c r="K57" s="21">
        <v>8</v>
      </c>
      <c r="L57" s="21"/>
      <c r="M57" s="21"/>
      <c r="N57" s="21"/>
      <c r="O57" s="32" t="s">
        <v>1388</v>
      </c>
    </row>
    <row r="58" spans="1:15" x14ac:dyDescent="0.25">
      <c r="A58" s="25" t="s">
        <v>1181</v>
      </c>
      <c r="B58" s="21" t="s">
        <v>1434</v>
      </c>
      <c r="C58" s="21" t="s">
        <v>1437</v>
      </c>
      <c r="D58" s="21" t="s">
        <v>1438</v>
      </c>
      <c r="E58" s="21" t="s">
        <v>1010</v>
      </c>
      <c r="F58" s="21" t="s">
        <v>21</v>
      </c>
      <c r="G58" s="21" t="s">
        <v>925</v>
      </c>
      <c r="H58" s="21"/>
      <c r="I58" s="21"/>
      <c r="J58" s="21" t="s">
        <v>1361</v>
      </c>
      <c r="K58" s="21">
        <v>16</v>
      </c>
      <c r="L58" s="21"/>
      <c r="M58" s="21"/>
      <c r="N58" s="21"/>
      <c r="O58" s="32" t="s">
        <v>1388</v>
      </c>
    </row>
    <row r="59" spans="1:15" x14ac:dyDescent="0.25">
      <c r="A59" s="25" t="s">
        <v>1182</v>
      </c>
      <c r="B59" s="21" t="s">
        <v>1434</v>
      </c>
      <c r="C59" s="21" t="s">
        <v>1439</v>
      </c>
      <c r="D59" s="21" t="s">
        <v>1440</v>
      </c>
      <c r="E59" s="21" t="s">
        <v>1010</v>
      </c>
      <c r="F59" s="21" t="s">
        <v>21</v>
      </c>
      <c r="G59" s="21" t="s">
        <v>925</v>
      </c>
      <c r="H59" s="21"/>
      <c r="I59" s="21"/>
      <c r="J59" s="21" t="s">
        <v>1361</v>
      </c>
      <c r="K59" s="21">
        <v>8</v>
      </c>
      <c r="L59" s="21"/>
      <c r="M59" s="21"/>
      <c r="N59" s="21"/>
      <c r="O59" s="32" t="s">
        <v>1372</v>
      </c>
    </row>
    <row r="60" spans="1:15" x14ac:dyDescent="0.25">
      <c r="A60" s="25" t="s">
        <v>1183</v>
      </c>
      <c r="B60" s="21" t="s">
        <v>1434</v>
      </c>
      <c r="C60" s="21" t="s">
        <v>1441</v>
      </c>
      <c r="D60" s="21" t="s">
        <v>1442</v>
      </c>
      <c r="E60" s="21" t="s">
        <v>1010</v>
      </c>
      <c r="F60" s="21" t="s">
        <v>21</v>
      </c>
      <c r="G60" s="21" t="s">
        <v>925</v>
      </c>
      <c r="H60" s="21"/>
      <c r="I60" s="21"/>
      <c r="J60" s="21" t="s">
        <v>1361</v>
      </c>
      <c r="K60" s="21"/>
      <c r="L60" s="21">
        <v>8</v>
      </c>
      <c r="M60" s="21"/>
      <c r="N60" s="21"/>
      <c r="O60" s="32" t="s">
        <v>1372</v>
      </c>
    </row>
    <row r="61" spans="1:15" x14ac:dyDescent="0.25">
      <c r="A61" s="25" t="s">
        <v>1184</v>
      </c>
      <c r="B61" s="21" t="s">
        <v>1434</v>
      </c>
      <c r="C61" s="21" t="s">
        <v>1443</v>
      </c>
      <c r="D61" s="21" t="s">
        <v>1444</v>
      </c>
      <c r="E61" s="21" t="s">
        <v>1010</v>
      </c>
      <c r="F61" s="21" t="s">
        <v>21</v>
      </c>
      <c r="G61" s="21" t="s">
        <v>925</v>
      </c>
      <c r="H61" s="21"/>
      <c r="I61" s="21"/>
      <c r="J61" s="21" t="s">
        <v>1361</v>
      </c>
      <c r="K61" s="21">
        <v>16</v>
      </c>
      <c r="L61" s="21"/>
      <c r="M61" s="21"/>
      <c r="N61" s="21"/>
      <c r="O61" s="32" t="s">
        <v>1372</v>
      </c>
    </row>
    <row r="62" spans="1:15" x14ac:dyDescent="0.25">
      <c r="A62" s="25" t="s">
        <v>1185</v>
      </c>
      <c r="B62" s="21" t="s">
        <v>1434</v>
      </c>
      <c r="C62" s="21" t="s">
        <v>1445</v>
      </c>
      <c r="D62" s="21" t="s">
        <v>1446</v>
      </c>
      <c r="E62" s="21" t="s">
        <v>1010</v>
      </c>
      <c r="F62" s="21" t="s">
        <v>21</v>
      </c>
      <c r="G62" s="21" t="s">
        <v>925</v>
      </c>
      <c r="H62" s="21"/>
      <c r="I62" s="21"/>
      <c r="J62" s="21" t="s">
        <v>1361</v>
      </c>
      <c r="K62" s="21"/>
      <c r="L62" s="21">
        <v>16</v>
      </c>
      <c r="M62" s="21"/>
      <c r="N62" s="21"/>
      <c r="O62" s="32" t="s">
        <v>1372</v>
      </c>
    </row>
    <row r="63" spans="1:15" x14ac:dyDescent="0.25">
      <c r="A63" s="25" t="s">
        <v>1186</v>
      </c>
      <c r="B63" s="21" t="s">
        <v>85</v>
      </c>
      <c r="C63" s="21" t="s">
        <v>1447</v>
      </c>
      <c r="D63" s="21" t="s">
        <v>1448</v>
      </c>
      <c r="E63" s="21" t="s">
        <v>1010</v>
      </c>
      <c r="F63" s="21" t="s">
        <v>21</v>
      </c>
      <c r="G63" s="21" t="s">
        <v>925</v>
      </c>
      <c r="H63" s="21"/>
      <c r="I63" s="21"/>
      <c r="J63" s="21"/>
      <c r="K63" s="21"/>
      <c r="L63" s="21"/>
      <c r="M63" s="21"/>
      <c r="N63" s="21"/>
      <c r="O63" s="32" t="s">
        <v>1388</v>
      </c>
    </row>
    <row r="64" spans="1:15" x14ac:dyDescent="0.25">
      <c r="A64" s="25" t="s">
        <v>1187</v>
      </c>
      <c r="B64" s="21" t="s">
        <v>85</v>
      </c>
      <c r="C64" s="21" t="s">
        <v>1449</v>
      </c>
      <c r="D64" s="21" t="s">
        <v>1450</v>
      </c>
      <c r="E64" s="21" t="s">
        <v>924</v>
      </c>
      <c r="F64" s="21"/>
      <c r="G64" s="21" t="s">
        <v>1405</v>
      </c>
      <c r="H64" s="21"/>
      <c r="I64" s="21"/>
      <c r="J64" s="21"/>
      <c r="K64" s="21"/>
      <c r="L64" s="21">
        <v>2</v>
      </c>
      <c r="M64" s="21" t="s">
        <v>1041</v>
      </c>
      <c r="N64" s="21" t="s">
        <v>1408</v>
      </c>
      <c r="O64" s="32" t="s">
        <v>927</v>
      </c>
    </row>
    <row r="65" spans="1:15" x14ac:dyDescent="0.25">
      <c r="A65" s="25" t="s">
        <v>1188</v>
      </c>
      <c r="B65" s="21" t="s">
        <v>85</v>
      </c>
      <c r="C65" s="21" t="s">
        <v>1451</v>
      </c>
      <c r="D65" s="21" t="s">
        <v>1452</v>
      </c>
      <c r="E65" s="21" t="s">
        <v>924</v>
      </c>
      <c r="F65" s="21" t="s">
        <v>21</v>
      </c>
      <c r="G65" s="21" t="s">
        <v>1405</v>
      </c>
      <c r="H65" s="21"/>
      <c r="I65" s="21"/>
      <c r="J65" s="21"/>
      <c r="K65" s="21"/>
      <c r="L65" s="21">
        <v>4</v>
      </c>
      <c r="M65" s="21" t="s">
        <v>1453</v>
      </c>
      <c r="N65" s="21" t="s">
        <v>1454</v>
      </c>
      <c r="O65" s="32" t="s">
        <v>927</v>
      </c>
    </row>
    <row r="66" spans="1:15" x14ac:dyDescent="0.25">
      <c r="A66" s="25" t="s">
        <v>1150</v>
      </c>
      <c r="B66" s="21" t="s">
        <v>85</v>
      </c>
      <c r="C66" s="21" t="s">
        <v>1054</v>
      </c>
      <c r="D66" s="21" t="s">
        <v>1055</v>
      </c>
      <c r="E66" s="21" t="s">
        <v>924</v>
      </c>
      <c r="F66" s="21" t="s">
        <v>21</v>
      </c>
      <c r="G66" s="21" t="s">
        <v>928</v>
      </c>
      <c r="H66" s="21"/>
      <c r="I66" s="21"/>
      <c r="J66" s="21"/>
      <c r="K66" s="21"/>
      <c r="L66" s="21">
        <v>4</v>
      </c>
      <c r="M66" s="21" t="s">
        <v>1041</v>
      </c>
      <c r="N66" s="21" t="s">
        <v>1056</v>
      </c>
      <c r="O66" s="32" t="s">
        <v>927</v>
      </c>
    </row>
    <row r="67" spans="1:15" x14ac:dyDescent="0.25">
      <c r="A67" s="25" t="s">
        <v>1189</v>
      </c>
      <c r="B67" s="21" t="s">
        <v>85</v>
      </c>
      <c r="C67" s="21" t="s">
        <v>1455</v>
      </c>
      <c r="D67" s="21" t="s">
        <v>1456</v>
      </c>
      <c r="E67" s="21" t="s">
        <v>1010</v>
      </c>
      <c r="F67" s="21" t="s">
        <v>937</v>
      </c>
      <c r="G67" s="21" t="s">
        <v>1405</v>
      </c>
      <c r="H67" s="21"/>
      <c r="I67" s="21"/>
      <c r="J67" s="21"/>
      <c r="K67" s="21"/>
      <c r="L67" s="21">
        <v>1</v>
      </c>
      <c r="M67" s="21" t="s">
        <v>1045</v>
      </c>
      <c r="N67" s="21" t="s">
        <v>1046</v>
      </c>
      <c r="O67" s="32" t="s">
        <v>927</v>
      </c>
    </row>
    <row r="68" spans="1:15" x14ac:dyDescent="0.25">
      <c r="A68" s="25" t="s">
        <v>1201</v>
      </c>
      <c r="B68" s="21" t="s">
        <v>85</v>
      </c>
      <c r="C68" s="21" t="s">
        <v>1457</v>
      </c>
      <c r="D68" s="21" t="s">
        <v>1458</v>
      </c>
      <c r="E68" s="21" t="s">
        <v>1010</v>
      </c>
      <c r="F68" s="21" t="s">
        <v>937</v>
      </c>
      <c r="G68" s="21" t="s">
        <v>928</v>
      </c>
      <c r="H68" s="21"/>
      <c r="I68" s="21"/>
      <c r="J68" s="21"/>
      <c r="K68" s="21"/>
      <c r="L68" s="21">
        <v>4</v>
      </c>
      <c r="M68" s="21" t="s">
        <v>1045</v>
      </c>
      <c r="N68" s="21" t="s">
        <v>1046</v>
      </c>
      <c r="O68" s="32" t="s">
        <v>927</v>
      </c>
    </row>
    <row r="69" spans="1:15" x14ac:dyDescent="0.25">
      <c r="A69" s="25" t="s">
        <v>1202</v>
      </c>
      <c r="B69" s="21" t="s">
        <v>85</v>
      </c>
      <c r="C69" s="21" t="s">
        <v>1459</v>
      </c>
      <c r="D69" s="21" t="s">
        <v>1460</v>
      </c>
      <c r="E69" s="21" t="s">
        <v>1010</v>
      </c>
      <c r="F69" s="21" t="s">
        <v>937</v>
      </c>
      <c r="G69" s="21" t="s">
        <v>928</v>
      </c>
      <c r="H69" s="21"/>
      <c r="I69" s="21"/>
      <c r="J69" s="21"/>
      <c r="K69" s="21"/>
      <c r="L69" s="21">
        <v>2</v>
      </c>
      <c r="M69" s="21" t="s">
        <v>1461</v>
      </c>
      <c r="N69" s="21" t="s">
        <v>981</v>
      </c>
      <c r="O69" s="32" t="s">
        <v>927</v>
      </c>
    </row>
    <row r="70" spans="1:15" x14ac:dyDescent="0.25">
      <c r="A70" s="25" t="s">
        <v>1190</v>
      </c>
      <c r="B70" s="21" t="s">
        <v>1434</v>
      </c>
      <c r="C70" s="21" t="s">
        <v>1462</v>
      </c>
      <c r="D70" s="21" t="s">
        <v>1463</v>
      </c>
      <c r="E70" s="21" t="s">
        <v>924</v>
      </c>
      <c r="F70" s="21" t="s">
        <v>21</v>
      </c>
      <c r="G70" s="21" t="s">
        <v>925</v>
      </c>
      <c r="H70" s="21"/>
      <c r="I70" s="21"/>
      <c r="J70" s="21"/>
      <c r="K70" s="21"/>
      <c r="L70" s="21">
        <v>2</v>
      </c>
      <c r="M70" s="21" t="s">
        <v>1041</v>
      </c>
      <c r="N70" s="21" t="s">
        <v>1056</v>
      </c>
      <c r="O70" s="32" t="s">
        <v>927</v>
      </c>
    </row>
    <row r="71" spans="1:15" x14ac:dyDescent="0.25">
      <c r="A71" s="25" t="s">
        <v>1191</v>
      </c>
      <c r="B71" s="21" t="s">
        <v>1434</v>
      </c>
      <c r="C71" s="21" t="s">
        <v>1464</v>
      </c>
      <c r="D71" s="21" t="s">
        <v>1465</v>
      </c>
      <c r="E71" s="21" t="s">
        <v>924</v>
      </c>
      <c r="F71" s="21" t="s">
        <v>21</v>
      </c>
      <c r="G71" s="21" t="s">
        <v>925</v>
      </c>
      <c r="H71" s="21"/>
      <c r="I71" s="21"/>
      <c r="J71" s="21"/>
      <c r="K71" s="21"/>
      <c r="L71" s="21">
        <v>2</v>
      </c>
      <c r="M71" s="21" t="s">
        <v>1041</v>
      </c>
      <c r="N71" s="21" t="s">
        <v>1454</v>
      </c>
      <c r="O71" s="32" t="s">
        <v>927</v>
      </c>
    </row>
    <row r="72" spans="1:15" x14ac:dyDescent="0.25">
      <c r="A72" s="25" t="s">
        <v>1192</v>
      </c>
      <c r="B72" s="21" t="s">
        <v>1434</v>
      </c>
      <c r="C72" s="21" t="s">
        <v>1466</v>
      </c>
      <c r="D72" s="21" t="s">
        <v>1467</v>
      </c>
      <c r="E72" s="21" t="s">
        <v>1468</v>
      </c>
      <c r="F72" s="21" t="s">
        <v>21</v>
      </c>
      <c r="G72" s="21" t="s">
        <v>925</v>
      </c>
      <c r="H72" s="21"/>
      <c r="I72" s="21"/>
      <c r="J72" s="21"/>
      <c r="K72" s="21"/>
      <c r="L72" s="21">
        <v>2</v>
      </c>
      <c r="M72" s="21" t="s">
        <v>1469</v>
      </c>
      <c r="N72" s="21" t="s">
        <v>1454</v>
      </c>
      <c r="O72" s="32" t="s">
        <v>927</v>
      </c>
    </row>
    <row r="73" spans="1:15" x14ac:dyDescent="0.25">
      <c r="A73" s="25" t="s">
        <v>1193</v>
      </c>
      <c r="B73" s="21" t="s">
        <v>1434</v>
      </c>
      <c r="C73" s="21" t="s">
        <v>1470</v>
      </c>
      <c r="D73" s="21" t="s">
        <v>1471</v>
      </c>
      <c r="E73" s="21" t="s">
        <v>1468</v>
      </c>
      <c r="F73" s="21" t="s">
        <v>21</v>
      </c>
      <c r="G73" s="21" t="s">
        <v>925</v>
      </c>
      <c r="H73" s="21"/>
      <c r="I73" s="21"/>
      <c r="J73" s="21"/>
      <c r="K73" s="21"/>
      <c r="L73" s="21">
        <v>4</v>
      </c>
      <c r="M73" s="21" t="s">
        <v>1469</v>
      </c>
      <c r="N73" s="21" t="s">
        <v>1454</v>
      </c>
      <c r="O73" s="32" t="s">
        <v>927</v>
      </c>
    </row>
    <row r="74" spans="1:15" x14ac:dyDescent="0.25">
      <c r="A74" s="25" t="s">
        <v>1151</v>
      </c>
      <c r="B74" s="21" t="s">
        <v>85</v>
      </c>
      <c r="C74" s="21" t="s">
        <v>1058</v>
      </c>
      <c r="D74" s="21" t="s">
        <v>1059</v>
      </c>
      <c r="E74" s="21" t="s">
        <v>924</v>
      </c>
      <c r="F74" s="21" t="s">
        <v>21</v>
      </c>
      <c r="G74" s="21" t="s">
        <v>925</v>
      </c>
      <c r="H74" s="21"/>
      <c r="I74" s="21"/>
      <c r="J74" s="21"/>
      <c r="K74" s="21"/>
      <c r="L74" s="21">
        <v>2</v>
      </c>
      <c r="M74" s="21" t="s">
        <v>959</v>
      </c>
      <c r="N74" s="21" t="s">
        <v>1046</v>
      </c>
      <c r="O74" s="32" t="s">
        <v>927</v>
      </c>
    </row>
    <row r="75" spans="1:15" x14ac:dyDescent="0.25">
      <c r="A75" s="25" t="s">
        <v>1203</v>
      </c>
      <c r="B75" s="21" t="s">
        <v>1026</v>
      </c>
      <c r="C75" s="21" t="s">
        <v>1472</v>
      </c>
      <c r="D75" s="21" t="s">
        <v>1473</v>
      </c>
      <c r="E75" s="21" t="s">
        <v>1010</v>
      </c>
      <c r="F75" s="21" t="s">
        <v>937</v>
      </c>
      <c r="G75" s="21" t="s">
        <v>1050</v>
      </c>
      <c r="H75" s="21"/>
      <c r="I75" s="21"/>
      <c r="J75" s="21"/>
      <c r="K75" s="21"/>
      <c r="L75" s="21"/>
      <c r="M75" s="21"/>
      <c r="N75" s="21"/>
      <c r="O75" s="32" t="s">
        <v>1030</v>
      </c>
    </row>
    <row r="76" spans="1:15" x14ac:dyDescent="0.25">
      <c r="A76" s="25" t="s">
        <v>1204</v>
      </c>
      <c r="B76" s="21" t="s">
        <v>1026</v>
      </c>
      <c r="C76" s="21" t="s">
        <v>1474</v>
      </c>
      <c r="D76" s="21" t="s">
        <v>1475</v>
      </c>
      <c r="E76" s="21" t="s">
        <v>1010</v>
      </c>
      <c r="F76" s="21" t="s">
        <v>937</v>
      </c>
      <c r="G76" s="21" t="s">
        <v>1050</v>
      </c>
      <c r="H76" s="21"/>
      <c r="I76" s="21"/>
      <c r="J76" s="21"/>
      <c r="K76" s="21"/>
      <c r="L76" s="21"/>
      <c r="M76" s="21"/>
      <c r="N76" s="21"/>
      <c r="O76" s="32" t="s">
        <v>1030</v>
      </c>
    </row>
    <row r="77" spans="1:15" x14ac:dyDescent="0.25">
      <c r="A77" s="25" t="s">
        <v>1194</v>
      </c>
      <c r="B77" s="21" t="s">
        <v>1026</v>
      </c>
      <c r="C77" s="21" t="s">
        <v>1476</v>
      </c>
      <c r="D77" s="21" t="s">
        <v>1477</v>
      </c>
      <c r="E77" s="21" t="s">
        <v>1010</v>
      </c>
      <c r="F77" s="21" t="s">
        <v>1478</v>
      </c>
      <c r="G77" s="21" t="s">
        <v>1430</v>
      </c>
      <c r="H77" s="21"/>
      <c r="I77" s="21"/>
      <c r="J77" s="21"/>
      <c r="K77" s="21"/>
      <c r="L77" s="21"/>
      <c r="M77" s="21"/>
      <c r="N77" s="21"/>
      <c r="O77" s="32" t="s">
        <v>1030</v>
      </c>
    </row>
    <row r="78" spans="1:15" ht="15.75" thickBot="1" x14ac:dyDescent="0.3">
      <c r="A78" s="27" t="s">
        <v>1195</v>
      </c>
      <c r="B78" s="28" t="s">
        <v>1434</v>
      </c>
      <c r="C78" s="28" t="s">
        <v>1479</v>
      </c>
      <c r="D78" s="28" t="s">
        <v>1480</v>
      </c>
      <c r="E78" s="28" t="s">
        <v>1010</v>
      </c>
      <c r="F78" s="28" t="s">
        <v>21</v>
      </c>
      <c r="G78" s="28" t="s">
        <v>1430</v>
      </c>
      <c r="H78" s="28"/>
      <c r="I78" s="28" t="s">
        <v>1481</v>
      </c>
      <c r="J78" s="28"/>
      <c r="K78" s="28">
        <v>2</v>
      </c>
      <c r="L78" s="28"/>
      <c r="M78" s="28"/>
      <c r="N78" s="28"/>
      <c r="O78" s="33"/>
    </row>
  </sheetData>
  <sheetProtection algorithmName="SHA-512" hashValue="CRDijEEg8xw3y2iGHzYKlg7sfV3tgkCHxvk9N5j+9OJD5i7WTWZRxawqZolZcQXP0Sd6+k8J9pB+/1HkH7rYBg==" saltValue="mk3WXnrx/oDzPeOjH7Q8qg=="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D62CC-EDEB-4E7A-8FF6-46F8551438A1}">
  <dimension ref="A1:E5"/>
  <sheetViews>
    <sheetView workbookViewId="0">
      <selection activeCell="E29" sqref="E29"/>
    </sheetView>
  </sheetViews>
  <sheetFormatPr defaultRowHeight="15" x14ac:dyDescent="0.25"/>
  <cols>
    <col min="1" max="1" width="18.28515625" bestFit="1" customWidth="1"/>
    <col min="2" max="2" width="71.7109375" bestFit="1" customWidth="1"/>
    <col min="4" max="4" width="18.28515625" bestFit="1" customWidth="1"/>
    <col min="5" max="5" width="58.85546875" bestFit="1" customWidth="1"/>
  </cols>
  <sheetData>
    <row r="1" spans="1:5" ht="15.75" thickBot="1" x14ac:dyDescent="0.3">
      <c r="A1" s="129" t="s">
        <v>1115</v>
      </c>
      <c r="B1" s="130"/>
      <c r="D1" s="129" t="s">
        <v>514</v>
      </c>
      <c r="E1" s="130"/>
    </row>
    <row r="2" spans="1:5" x14ac:dyDescent="0.25">
      <c r="A2" s="36" t="s">
        <v>1108</v>
      </c>
      <c r="B2" s="37" t="s">
        <v>12</v>
      </c>
      <c r="D2" s="36" t="s">
        <v>1108</v>
      </c>
      <c r="E2" s="37" t="s">
        <v>12</v>
      </c>
    </row>
    <row r="3" spans="1:5" x14ac:dyDescent="0.25">
      <c r="A3" s="25" t="s">
        <v>1109</v>
      </c>
      <c r="B3" s="32" t="s">
        <v>1110</v>
      </c>
      <c r="D3" s="25" t="s">
        <v>1109</v>
      </c>
      <c r="E3" s="32" t="s">
        <v>1110</v>
      </c>
    </row>
    <row r="4" spans="1:5" ht="15.75" thickBot="1" x14ac:dyDescent="0.3">
      <c r="A4" s="27" t="s">
        <v>1209</v>
      </c>
      <c r="B4" s="33" t="s">
        <v>1210</v>
      </c>
      <c r="D4" s="25" t="s">
        <v>1111</v>
      </c>
      <c r="E4" s="32" t="s">
        <v>1112</v>
      </c>
    </row>
    <row r="5" spans="1:5" ht="15.75" thickBot="1" x14ac:dyDescent="0.3">
      <c r="A5" s="35" t="s">
        <v>1111</v>
      </c>
      <c r="B5" s="34" t="s">
        <v>1112</v>
      </c>
      <c r="D5" s="27" t="s">
        <v>1113</v>
      </c>
      <c r="E5" s="33" t="s">
        <v>1114</v>
      </c>
    </row>
  </sheetData>
  <sheetProtection algorithmName="SHA-512" hashValue="OXOUp8ywjpBUyRoAMrLJ0LSVQAN3o2eEhxktc6xBS61gm3s+Y1zr23SlYIlipNkrDyj+t8HM2/omc9jaEzwYMA==" saltValue="++OfYyKBdcIlGanwQ3IOhw==" spinCount="100000" sheet="1" objects="1" scenarios="1"/>
  <mergeCells count="2">
    <mergeCell ref="A1:B1"/>
    <mergeCell ref="D1:E1"/>
  </mergeCell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DA1D-9570-4938-9F2D-0DF9FC332324}">
  <dimension ref="B1:I16"/>
  <sheetViews>
    <sheetView workbookViewId="0">
      <selection activeCell="D23" sqref="D23"/>
    </sheetView>
  </sheetViews>
  <sheetFormatPr defaultRowHeight="15" x14ac:dyDescent="0.25"/>
  <cols>
    <col min="2" max="2" width="8.28515625" bestFit="1" customWidth="1"/>
    <col min="3" max="3" width="26.5703125" customWidth="1"/>
    <col min="4" max="4" width="33.85546875" customWidth="1"/>
    <col min="7" max="7" width="12" customWidth="1"/>
    <col min="8" max="8" width="24.42578125" customWidth="1"/>
    <col min="9" max="9" width="42.85546875" customWidth="1"/>
  </cols>
  <sheetData>
    <row r="1" spans="2:9" ht="15.75" thickBot="1" x14ac:dyDescent="0.3"/>
    <row r="2" spans="2:9" x14ac:dyDescent="0.25">
      <c r="B2" s="124" t="s">
        <v>1156</v>
      </c>
      <c r="C2" s="125"/>
      <c r="D2" s="126"/>
      <c r="G2" s="124" t="s">
        <v>1205</v>
      </c>
      <c r="H2" s="125"/>
      <c r="I2" s="126"/>
    </row>
    <row r="3" spans="2:9" x14ac:dyDescent="0.25">
      <c r="B3" s="38" t="s">
        <v>1116</v>
      </c>
      <c r="C3" s="21"/>
      <c r="D3" s="119"/>
      <c r="G3" s="38" t="s">
        <v>1116</v>
      </c>
      <c r="H3" s="21"/>
      <c r="I3" s="119"/>
    </row>
    <row r="4" spans="2:9" x14ac:dyDescent="0.25">
      <c r="B4" s="38" t="s">
        <v>1117</v>
      </c>
      <c r="C4" s="21"/>
      <c r="D4" s="119"/>
      <c r="G4" s="38" t="s">
        <v>1117</v>
      </c>
      <c r="H4" s="21"/>
      <c r="I4" s="119"/>
    </row>
    <row r="5" spans="2:9" x14ac:dyDescent="0.25">
      <c r="B5" s="38" t="s">
        <v>1118</v>
      </c>
      <c r="C5" s="21"/>
      <c r="D5" s="119"/>
      <c r="G5" s="38" t="s">
        <v>1118</v>
      </c>
      <c r="H5" s="21"/>
      <c r="I5" s="119"/>
    </row>
    <row r="6" spans="2:9" x14ac:dyDescent="0.25">
      <c r="B6" s="38" t="s">
        <v>1119</v>
      </c>
      <c r="C6" s="118" t="s">
        <v>1122</v>
      </c>
      <c r="D6" s="119"/>
      <c r="G6" s="38" t="s">
        <v>1119</v>
      </c>
      <c r="H6" s="118" t="s">
        <v>1207</v>
      </c>
      <c r="I6" s="119"/>
    </row>
    <row r="7" spans="2:9" x14ac:dyDescent="0.25">
      <c r="B7" s="38" t="s">
        <v>1120</v>
      </c>
      <c r="C7" s="21"/>
      <c r="D7" s="119"/>
      <c r="G7" s="38" t="s">
        <v>1120</v>
      </c>
      <c r="H7" s="21"/>
      <c r="I7" s="119"/>
    </row>
    <row r="8" spans="2:9" ht="15.75" thickBot="1" x14ac:dyDescent="0.3">
      <c r="B8" s="39" t="s">
        <v>1121</v>
      </c>
      <c r="C8" s="40"/>
      <c r="D8" s="120"/>
      <c r="G8" s="41" t="s">
        <v>1121</v>
      </c>
      <c r="H8" s="28"/>
      <c r="I8" s="121"/>
    </row>
    <row r="9" spans="2:9" ht="15.75" thickBot="1" x14ac:dyDescent="0.3">
      <c r="H9" s="42"/>
    </row>
    <row r="10" spans="2:9" x14ac:dyDescent="0.25">
      <c r="B10" s="124" t="s">
        <v>1157</v>
      </c>
      <c r="C10" s="125"/>
      <c r="D10" s="126"/>
      <c r="G10" s="124" t="s">
        <v>1208</v>
      </c>
      <c r="H10" s="125"/>
      <c r="I10" s="126"/>
    </row>
    <row r="11" spans="2:9" x14ac:dyDescent="0.25">
      <c r="B11" s="38" t="s">
        <v>1116</v>
      </c>
      <c r="C11" s="21"/>
      <c r="D11" s="119"/>
      <c r="G11" s="38" t="s">
        <v>1116</v>
      </c>
      <c r="H11" s="21"/>
      <c r="I11" s="119"/>
    </row>
    <row r="12" spans="2:9" x14ac:dyDescent="0.25">
      <c r="B12" s="38" t="s">
        <v>1117</v>
      </c>
      <c r="C12" s="21"/>
      <c r="D12" s="119"/>
      <c r="G12" s="38" t="s">
        <v>1117</v>
      </c>
      <c r="H12" s="21"/>
      <c r="I12" s="119"/>
    </row>
    <row r="13" spans="2:9" x14ac:dyDescent="0.25">
      <c r="B13" s="38" t="s">
        <v>1118</v>
      </c>
      <c r="C13" s="21"/>
      <c r="D13" s="119"/>
      <c r="G13" s="38" t="s">
        <v>1118</v>
      </c>
      <c r="H13" s="21"/>
      <c r="I13" s="119"/>
    </row>
    <row r="14" spans="2:9" x14ac:dyDescent="0.25">
      <c r="B14" s="38" t="s">
        <v>1119</v>
      </c>
      <c r="C14" s="118" t="s">
        <v>1122</v>
      </c>
      <c r="D14" s="119"/>
      <c r="G14" s="38" t="s">
        <v>1119</v>
      </c>
      <c r="H14" s="118" t="s">
        <v>1483</v>
      </c>
      <c r="I14" s="119"/>
    </row>
    <row r="15" spans="2:9" x14ac:dyDescent="0.25">
      <c r="B15" s="38" t="s">
        <v>1120</v>
      </c>
      <c r="C15" s="21"/>
      <c r="D15" s="119"/>
      <c r="G15" s="38" t="s">
        <v>1120</v>
      </c>
      <c r="H15" s="21"/>
      <c r="I15" s="119"/>
    </row>
    <row r="16" spans="2:9" ht="15.75" thickBot="1" x14ac:dyDescent="0.3">
      <c r="B16" s="39" t="s">
        <v>1121</v>
      </c>
      <c r="C16" s="40"/>
      <c r="D16" s="120"/>
      <c r="G16" s="41" t="s">
        <v>1121</v>
      </c>
      <c r="H16" s="28"/>
      <c r="I16" s="121"/>
    </row>
  </sheetData>
  <sheetProtection algorithmName="SHA-512" hashValue="SLJ3BcIqb0Klg8kuY1Sb6A9E3k4w/rl+UirBibEW53o2M9YWlqwdcGVh5BL7QflqOcAaa3lhSDwoPZT9r3JLtA==" saltValue="rnNzAjY9621Gacu4yYAzug==" spinCount="100000" sheet="1" objects="1" scenarios="1"/>
  <mergeCells count="4">
    <mergeCell ref="B2:D2"/>
    <mergeCell ref="G2:I2"/>
    <mergeCell ref="B10:D10"/>
    <mergeCell ref="G10:I10"/>
  </mergeCells>
  <dataValidations count="5">
    <dataValidation type="list" allowBlank="1" showInputMessage="1" showErrorMessage="1" sqref="D17" xr:uid="{9E09CBB0-3747-4DA7-B689-88B72463F3D8}">
      <formula1>#REF!</formula1>
    </dataValidation>
    <dataValidation type="list" allowBlank="1" showInputMessage="1" showErrorMessage="1" sqref="I6 D6 D14 I14" xr:uid="{AECA7D62-F12D-4169-AE16-10438ED4F4E1}">
      <formula1>INDIRECT(C6)</formula1>
    </dataValidation>
    <dataValidation type="list" allowBlank="1" showInputMessage="1" showErrorMessage="1" sqref="C6 C14" xr:uid="{B93590FB-DD15-4CD0-BD00-F598C502A826}">
      <formula1>"SATA_TNP,PCIe_TNP"</formula1>
    </dataValidation>
    <dataValidation type="list" allowBlank="1" showInputMessage="1" showErrorMessage="1" sqref="H6" xr:uid="{D45706A8-2970-4E20-8ED5-D683B95E73B1}">
      <formula1>"SATA_CYP_1U, SAS_CYP_1U, PCIe_CYP_1U"</formula1>
    </dataValidation>
    <dataValidation type="list" allowBlank="1" showInputMessage="1" showErrorMessage="1" sqref="H14" xr:uid="{FF28B588-05C9-4180-9401-5DEC491859F5}">
      <formula1>"SATA_CYP_R2208, SAS_CYP_R2208, PCIe_CYP_R2208,SATA_CYP_R2312,SAS_CYP_R2312,PCIe_CYP_R2312"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7DD647E3-2330-4461-8D4A-533FA12906F8}">
          <x14:formula1>
            <xm:f>Sheet10!$A$2:$A$30</xm:f>
          </x14:formula1>
          <xm:sqref>D7</xm:sqref>
        </x14:dataValidation>
        <x14:dataValidation type="list" allowBlank="1" showInputMessage="1" showErrorMessage="1" xr:uid="{202008C2-4EE0-439C-B230-CF98437CEE9D}">
          <x14:formula1>
            <xm:f>'Memory (2)'!$A$2:$A$65</xm:f>
          </x14:formula1>
          <xm:sqref>D5 D13</xm:sqref>
        </x14:dataValidation>
        <x14:dataValidation type="list" allowBlank="1" showInputMessage="1" showErrorMessage="1" xr:uid="{080E1684-A18B-47EB-9F57-357CB943829B}">
          <x14:formula1>
            <xm:f>Sheet10!$D$2:$D$33</xm:f>
          </x14:formula1>
          <xm:sqref>D15</xm:sqref>
        </x14:dataValidation>
        <x14:dataValidation type="list" allowBlank="1" showInputMessage="1" showErrorMessage="1" xr:uid="{F53B23B3-1B19-4BA3-97E6-3B396AACD0DE}">
          <x14:formula1>
            <xm:f>'M50CYP THOL 1U'!$A$2:$A$64</xm:f>
          </x14:formula1>
          <xm:sqref>I7</xm:sqref>
        </x14:dataValidation>
        <x14:dataValidation type="list" allowBlank="1" showInputMessage="1" showErrorMessage="1" xr:uid="{17D27D2B-922F-4D97-9331-426327782416}">
          <x14:formula1>
            <xm:f>'M50CYP THOL 2U'!$A$2:$A$78</xm:f>
          </x14:formula1>
          <xm:sqref>I15</xm:sqref>
        </x14:dataValidation>
        <x14:dataValidation type="list" allowBlank="1" showInputMessage="1" showErrorMessage="1" xr:uid="{B2ABAA31-B62C-4C76-AB9B-B08EDD2A2990}">
          <x14:formula1>
            <xm:f>'Memory (2)'!$A$70:$A$135</xm:f>
          </x14:formula1>
          <xm:sqref>I5 I13</xm:sqref>
        </x14:dataValidation>
        <x14:dataValidation type="list" allowBlank="1" showInputMessage="1" showErrorMessage="1" xr:uid="{E214FB8C-8CDF-43AF-A386-48743F78B4EE}">
          <x14:formula1>
            <xm:f>'Power Supplies'!$E$3:$E$5</xm:f>
          </x14:formula1>
          <xm:sqref>I8 I16</xm:sqref>
        </x14:dataValidation>
        <x14:dataValidation type="list" allowBlank="1" showInputMessage="1" showErrorMessage="1" xr:uid="{45ACCFD8-C8AE-438A-857A-B0BEADE69F09}">
          <x14:formula1>
            <xm:f>'Power Supplies'!$B$3:$B$5</xm:f>
          </x14:formula1>
          <xm:sqref>D8 D16</xm:sqref>
        </x14:dataValidation>
        <x14:dataValidation type="list" allowBlank="1" showInputMessage="1" showErrorMessage="1" xr:uid="{1A39A687-4E00-4096-B78F-324B0FCBE294}">
          <x14:formula1>
            <xm:f>OS!$A$2:$A$37</xm:f>
          </x14:formula1>
          <xm:sqref>D3 D11 I3 I11</xm:sqref>
        </x14:dataValidation>
        <x14:dataValidation type="list" allowBlank="1" showInputMessage="1" showErrorMessage="1" xr:uid="{231A1A7A-AB9C-4F47-994D-F8285A4D7E3E}">
          <x14:formula1>
            <xm:f>CPU!$A$2:$A$35</xm:f>
          </x14:formula1>
          <xm:sqref>D4 D12</xm:sqref>
        </x14:dataValidation>
        <x14:dataValidation type="list" allowBlank="1" showInputMessage="1" showErrorMessage="1" xr:uid="{A74E9ED3-9E0E-45B7-9E8E-E13625D9BA53}">
          <x14:formula1>
            <xm:f>CPU!$A$2:$A$32</xm:f>
          </x14:formula1>
          <xm:sqref>I4 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5D96F-E837-4CF5-A17B-4FFB1E6D4EBB}">
  <dimension ref="A1:M67"/>
  <sheetViews>
    <sheetView workbookViewId="0">
      <selection activeCell="D11" sqref="D11"/>
    </sheetView>
  </sheetViews>
  <sheetFormatPr defaultColWidth="13.85546875" defaultRowHeight="15" x14ac:dyDescent="0.25"/>
  <cols>
    <col min="1" max="1" width="80.140625" bestFit="1" customWidth="1"/>
    <col min="2" max="2" width="11.28515625" style="9" bestFit="1" customWidth="1"/>
    <col min="3" max="3" width="14.42578125" style="9" bestFit="1" customWidth="1"/>
    <col min="4" max="4" width="24.140625" style="9" bestFit="1" customWidth="1"/>
    <col min="5" max="5" width="4.140625" style="9" bestFit="1" customWidth="1"/>
    <col min="6" max="6" width="6" style="9" bestFit="1" customWidth="1"/>
    <col min="7" max="7" width="13.42578125" style="9" bestFit="1" customWidth="1"/>
    <col min="8" max="8" width="6.85546875" style="9" bestFit="1" customWidth="1"/>
    <col min="9" max="9" width="4.7109375" style="9" bestFit="1" customWidth="1"/>
    <col min="10" max="10" width="10.5703125" style="9" bestFit="1" customWidth="1"/>
    <col min="11" max="11" width="56" style="9" bestFit="1" customWidth="1"/>
    <col min="12" max="12" width="7.140625" bestFit="1" customWidth="1"/>
    <col min="13" max="13" width="7.5703125" bestFit="1" customWidth="1"/>
  </cols>
  <sheetData>
    <row r="1" spans="1:13" ht="27.75" thickBot="1" x14ac:dyDescent="0.3">
      <c r="A1" s="78" t="s">
        <v>1</v>
      </c>
      <c r="B1" s="78" t="s">
        <v>2</v>
      </c>
      <c r="C1" s="78" t="s">
        <v>3</v>
      </c>
      <c r="D1" s="78" t="s">
        <v>4</v>
      </c>
      <c r="E1" s="78" t="s">
        <v>5</v>
      </c>
      <c r="F1" s="78" t="s">
        <v>6</v>
      </c>
      <c r="G1" s="78" t="s">
        <v>7</v>
      </c>
      <c r="H1" s="78" t="s">
        <v>8</v>
      </c>
      <c r="I1" s="78" t="s">
        <v>9</v>
      </c>
      <c r="J1" s="78" t="s">
        <v>10</v>
      </c>
      <c r="K1" s="78" t="s">
        <v>12</v>
      </c>
      <c r="L1" s="78" t="s">
        <v>1277</v>
      </c>
      <c r="M1" s="78" t="s">
        <v>1278</v>
      </c>
    </row>
    <row r="2" spans="1:13" x14ac:dyDescent="0.25">
      <c r="A2" s="43" t="s">
        <v>1211</v>
      </c>
      <c r="B2" s="46" t="s">
        <v>15</v>
      </c>
      <c r="C2" s="46" t="s">
        <v>16</v>
      </c>
      <c r="D2" s="46" t="s">
        <v>17</v>
      </c>
      <c r="E2" s="46">
        <v>128</v>
      </c>
      <c r="F2" s="46">
        <v>3200</v>
      </c>
      <c r="G2" s="46" t="s">
        <v>18</v>
      </c>
      <c r="H2" s="46">
        <v>1.2</v>
      </c>
      <c r="I2" s="46">
        <v>4</v>
      </c>
      <c r="J2" s="46" t="s">
        <v>19</v>
      </c>
      <c r="K2" s="46" t="s">
        <v>93</v>
      </c>
      <c r="L2" s="68" t="s">
        <v>109</v>
      </c>
      <c r="M2" s="69" t="s">
        <v>109</v>
      </c>
    </row>
    <row r="3" spans="1:13" x14ac:dyDescent="0.25">
      <c r="A3" s="25" t="s">
        <v>1212</v>
      </c>
      <c r="B3" s="23" t="s">
        <v>22</v>
      </c>
      <c r="C3" s="23" t="s">
        <v>16</v>
      </c>
      <c r="D3" s="23" t="s">
        <v>23</v>
      </c>
      <c r="E3" s="23">
        <v>128</v>
      </c>
      <c r="F3" s="23">
        <v>3200</v>
      </c>
      <c r="G3" s="23" t="s">
        <v>18</v>
      </c>
      <c r="H3" s="23">
        <v>1.2</v>
      </c>
      <c r="I3" s="23">
        <v>4</v>
      </c>
      <c r="J3" s="23" t="s">
        <v>19</v>
      </c>
      <c r="K3" s="23" t="s">
        <v>93</v>
      </c>
      <c r="L3" s="56" t="s">
        <v>109</v>
      </c>
      <c r="M3" s="70" t="s">
        <v>109</v>
      </c>
    </row>
    <row r="4" spans="1:13" x14ac:dyDescent="0.25">
      <c r="A4" s="25" t="s">
        <v>1213</v>
      </c>
      <c r="B4" s="23" t="s">
        <v>22</v>
      </c>
      <c r="C4" s="23" t="s">
        <v>16</v>
      </c>
      <c r="D4" s="23" t="s">
        <v>24</v>
      </c>
      <c r="E4" s="23">
        <v>16</v>
      </c>
      <c r="F4" s="23">
        <v>3200</v>
      </c>
      <c r="G4" s="23" t="s">
        <v>20</v>
      </c>
      <c r="H4" s="23">
        <v>1.2</v>
      </c>
      <c r="I4" s="23">
        <v>1</v>
      </c>
      <c r="J4" s="23" t="s">
        <v>21</v>
      </c>
      <c r="K4" s="23" t="s">
        <v>94</v>
      </c>
      <c r="L4" s="56"/>
      <c r="M4" s="70" t="s">
        <v>109</v>
      </c>
    </row>
    <row r="5" spans="1:13" x14ac:dyDescent="0.25">
      <c r="A5" s="25" t="s">
        <v>1214</v>
      </c>
      <c r="B5" s="23" t="s">
        <v>22</v>
      </c>
      <c r="C5" s="23" t="s">
        <v>16</v>
      </c>
      <c r="D5" s="23" t="s">
        <v>25</v>
      </c>
      <c r="E5" s="23">
        <v>16</v>
      </c>
      <c r="F5" s="23">
        <v>3200</v>
      </c>
      <c r="G5" s="23" t="s">
        <v>20</v>
      </c>
      <c r="H5" s="23">
        <v>1.2</v>
      </c>
      <c r="I5" s="23">
        <v>1</v>
      </c>
      <c r="J5" s="23" t="s">
        <v>21</v>
      </c>
      <c r="K5" s="23" t="s">
        <v>94</v>
      </c>
      <c r="L5" s="56" t="s">
        <v>109</v>
      </c>
      <c r="M5" s="70" t="s">
        <v>109</v>
      </c>
    </row>
    <row r="6" spans="1:13" x14ac:dyDescent="0.25">
      <c r="A6" s="25" t="s">
        <v>1215</v>
      </c>
      <c r="B6" s="23" t="s">
        <v>22</v>
      </c>
      <c r="C6" s="23" t="s">
        <v>16</v>
      </c>
      <c r="D6" s="23" t="s">
        <v>26</v>
      </c>
      <c r="E6" s="23">
        <v>16</v>
      </c>
      <c r="F6" s="23">
        <v>3200</v>
      </c>
      <c r="G6" s="23" t="s">
        <v>20</v>
      </c>
      <c r="H6" s="23">
        <v>1.2</v>
      </c>
      <c r="I6" s="23">
        <v>1</v>
      </c>
      <c r="J6" s="23" t="s">
        <v>19</v>
      </c>
      <c r="K6" s="23" t="s">
        <v>95</v>
      </c>
      <c r="L6" s="56" t="s">
        <v>109</v>
      </c>
      <c r="M6" s="70" t="s">
        <v>109</v>
      </c>
    </row>
    <row r="7" spans="1:13" x14ac:dyDescent="0.25">
      <c r="A7" s="25" t="s">
        <v>1216</v>
      </c>
      <c r="B7" s="23" t="s">
        <v>15</v>
      </c>
      <c r="C7" s="23" t="s">
        <v>16</v>
      </c>
      <c r="D7" s="23" t="s">
        <v>27</v>
      </c>
      <c r="E7" s="23">
        <v>16</v>
      </c>
      <c r="F7" s="23">
        <v>3200</v>
      </c>
      <c r="G7" s="23" t="s">
        <v>20</v>
      </c>
      <c r="H7" s="23">
        <v>1.2</v>
      </c>
      <c r="I7" s="23">
        <v>1</v>
      </c>
      <c r="J7" s="23" t="s">
        <v>19</v>
      </c>
      <c r="K7" s="23" t="s">
        <v>95</v>
      </c>
      <c r="L7" s="56" t="s">
        <v>109</v>
      </c>
      <c r="M7" s="70" t="s">
        <v>109</v>
      </c>
    </row>
    <row r="8" spans="1:13" x14ac:dyDescent="0.25">
      <c r="A8" s="25" t="s">
        <v>1217</v>
      </c>
      <c r="B8" s="23" t="s">
        <v>28</v>
      </c>
      <c r="C8" s="23" t="s">
        <v>16</v>
      </c>
      <c r="D8" s="23" t="s">
        <v>29</v>
      </c>
      <c r="E8" s="23">
        <v>16</v>
      </c>
      <c r="F8" s="23">
        <v>3200</v>
      </c>
      <c r="G8" s="23" t="s">
        <v>20</v>
      </c>
      <c r="H8" s="23">
        <v>1.2</v>
      </c>
      <c r="I8" s="23">
        <v>1</v>
      </c>
      <c r="J8" s="23" t="s">
        <v>21</v>
      </c>
      <c r="K8" s="23" t="s">
        <v>94</v>
      </c>
      <c r="L8" s="56" t="s">
        <v>109</v>
      </c>
      <c r="M8" s="70" t="s">
        <v>109</v>
      </c>
    </row>
    <row r="9" spans="1:13" x14ac:dyDescent="0.25">
      <c r="A9" s="25" t="s">
        <v>1218</v>
      </c>
      <c r="B9" s="23" t="s">
        <v>15</v>
      </c>
      <c r="C9" s="23" t="s">
        <v>16</v>
      </c>
      <c r="D9" s="23" t="s">
        <v>30</v>
      </c>
      <c r="E9" s="23">
        <v>16</v>
      </c>
      <c r="F9" s="23">
        <v>3200</v>
      </c>
      <c r="G9" s="23" t="s">
        <v>20</v>
      </c>
      <c r="H9" s="23">
        <v>1.2</v>
      </c>
      <c r="I9" s="23">
        <v>2</v>
      </c>
      <c r="J9" s="23" t="s">
        <v>21</v>
      </c>
      <c r="K9" s="23" t="s">
        <v>96</v>
      </c>
      <c r="L9" s="56" t="s">
        <v>109</v>
      </c>
      <c r="M9" s="70" t="s">
        <v>109</v>
      </c>
    </row>
    <row r="10" spans="1:13" x14ac:dyDescent="0.25">
      <c r="A10" s="25" t="s">
        <v>1219</v>
      </c>
      <c r="B10" s="23" t="s">
        <v>31</v>
      </c>
      <c r="C10" s="23" t="s">
        <v>16</v>
      </c>
      <c r="D10" s="23" t="s">
        <v>32</v>
      </c>
      <c r="E10" s="23">
        <v>16</v>
      </c>
      <c r="F10" s="23">
        <v>3200</v>
      </c>
      <c r="G10" s="23" t="s">
        <v>20</v>
      </c>
      <c r="H10" s="23">
        <v>1.2</v>
      </c>
      <c r="I10" s="23">
        <v>2</v>
      </c>
      <c r="J10" s="23" t="s">
        <v>21</v>
      </c>
      <c r="K10" s="23" t="s">
        <v>96</v>
      </c>
      <c r="L10" s="56" t="s">
        <v>109</v>
      </c>
      <c r="M10" s="70" t="s">
        <v>109</v>
      </c>
    </row>
    <row r="11" spans="1:13" x14ac:dyDescent="0.25">
      <c r="A11" s="25" t="s">
        <v>1220</v>
      </c>
      <c r="B11" s="23" t="s">
        <v>22</v>
      </c>
      <c r="C11" s="23" t="s">
        <v>16</v>
      </c>
      <c r="D11" s="23" t="s">
        <v>33</v>
      </c>
      <c r="E11" s="23">
        <v>16</v>
      </c>
      <c r="F11" s="23">
        <v>3200</v>
      </c>
      <c r="G11" s="23" t="s">
        <v>20</v>
      </c>
      <c r="H11" s="23">
        <v>1.2</v>
      </c>
      <c r="I11" s="23">
        <v>2</v>
      </c>
      <c r="J11" s="23" t="s">
        <v>21</v>
      </c>
      <c r="K11" s="23" t="s">
        <v>96</v>
      </c>
      <c r="L11" s="56" t="s">
        <v>109</v>
      </c>
      <c r="M11" s="70" t="s">
        <v>109</v>
      </c>
    </row>
    <row r="12" spans="1:13" x14ac:dyDescent="0.25">
      <c r="A12" s="25" t="s">
        <v>1221</v>
      </c>
      <c r="B12" s="23" t="s">
        <v>31</v>
      </c>
      <c r="C12" s="23" t="s">
        <v>16</v>
      </c>
      <c r="D12" s="23" t="s">
        <v>34</v>
      </c>
      <c r="E12" s="23">
        <v>16</v>
      </c>
      <c r="F12" s="23">
        <v>3200</v>
      </c>
      <c r="G12" s="23" t="s">
        <v>20</v>
      </c>
      <c r="H12" s="23">
        <v>1.2</v>
      </c>
      <c r="I12" s="23">
        <v>2</v>
      </c>
      <c r="J12" s="23" t="s">
        <v>21</v>
      </c>
      <c r="K12" s="23" t="s">
        <v>96</v>
      </c>
      <c r="L12" s="56" t="s">
        <v>109</v>
      </c>
      <c r="M12" s="70" t="s">
        <v>109</v>
      </c>
    </row>
    <row r="13" spans="1:13" x14ac:dyDescent="0.25">
      <c r="A13" s="25" t="s">
        <v>1222</v>
      </c>
      <c r="B13" s="23" t="s">
        <v>22</v>
      </c>
      <c r="C13" s="23" t="s">
        <v>16</v>
      </c>
      <c r="D13" s="23" t="s">
        <v>35</v>
      </c>
      <c r="E13" s="23">
        <v>16</v>
      </c>
      <c r="F13" s="23">
        <v>3200</v>
      </c>
      <c r="G13" s="23" t="s">
        <v>20</v>
      </c>
      <c r="H13" s="23">
        <v>1.2</v>
      </c>
      <c r="I13" s="23">
        <v>2</v>
      </c>
      <c r="J13" s="23" t="s">
        <v>21</v>
      </c>
      <c r="K13" s="23" t="s">
        <v>96</v>
      </c>
      <c r="L13" s="56" t="s">
        <v>109</v>
      </c>
      <c r="M13" s="70" t="s">
        <v>109</v>
      </c>
    </row>
    <row r="14" spans="1:13" x14ac:dyDescent="0.25">
      <c r="A14" s="25" t="s">
        <v>1223</v>
      </c>
      <c r="B14" s="23" t="s">
        <v>22</v>
      </c>
      <c r="C14" s="23" t="s">
        <v>16</v>
      </c>
      <c r="D14" s="23" t="s">
        <v>36</v>
      </c>
      <c r="E14" s="23">
        <v>16</v>
      </c>
      <c r="F14" s="23">
        <v>3200</v>
      </c>
      <c r="G14" s="23" t="s">
        <v>20</v>
      </c>
      <c r="H14" s="23">
        <v>1.2</v>
      </c>
      <c r="I14" s="23">
        <v>2</v>
      </c>
      <c r="J14" s="23" t="s">
        <v>21</v>
      </c>
      <c r="K14" s="23" t="s">
        <v>96</v>
      </c>
      <c r="L14" s="56" t="s">
        <v>109</v>
      </c>
      <c r="M14" s="70" t="s">
        <v>109</v>
      </c>
    </row>
    <row r="15" spans="1:13" x14ac:dyDescent="0.25">
      <c r="A15" s="25" t="s">
        <v>1224</v>
      </c>
      <c r="B15" s="23" t="s">
        <v>22</v>
      </c>
      <c r="C15" s="23" t="s">
        <v>16</v>
      </c>
      <c r="D15" s="23" t="s">
        <v>37</v>
      </c>
      <c r="E15" s="23">
        <v>32</v>
      </c>
      <c r="F15" s="23">
        <v>3200</v>
      </c>
      <c r="G15" s="23" t="s">
        <v>20</v>
      </c>
      <c r="H15" s="23">
        <v>1.2</v>
      </c>
      <c r="I15" s="23">
        <v>1</v>
      </c>
      <c r="J15" s="23" t="s">
        <v>19</v>
      </c>
      <c r="K15" s="23" t="s">
        <v>97</v>
      </c>
      <c r="L15" s="61"/>
      <c r="M15" s="70" t="s">
        <v>109</v>
      </c>
    </row>
    <row r="16" spans="1:13" x14ac:dyDescent="0.25">
      <c r="A16" s="25" t="s">
        <v>1225</v>
      </c>
      <c r="B16" s="23" t="s">
        <v>22</v>
      </c>
      <c r="C16" s="23" t="s">
        <v>16</v>
      </c>
      <c r="D16" s="23" t="s">
        <v>38</v>
      </c>
      <c r="E16" s="23">
        <v>32</v>
      </c>
      <c r="F16" s="23">
        <v>3200</v>
      </c>
      <c r="G16" s="23" t="s">
        <v>20</v>
      </c>
      <c r="H16" s="23">
        <v>1.2</v>
      </c>
      <c r="I16" s="23">
        <v>2</v>
      </c>
      <c r="J16" s="23" t="s">
        <v>21</v>
      </c>
      <c r="K16" s="23" t="s">
        <v>99</v>
      </c>
      <c r="L16" s="56" t="s">
        <v>109</v>
      </c>
      <c r="M16" s="70" t="s">
        <v>109</v>
      </c>
    </row>
    <row r="17" spans="1:13" x14ac:dyDescent="0.25">
      <c r="A17" s="25" t="s">
        <v>1226</v>
      </c>
      <c r="B17" s="23" t="s">
        <v>22</v>
      </c>
      <c r="C17" s="23" t="s">
        <v>16</v>
      </c>
      <c r="D17" s="23" t="s">
        <v>39</v>
      </c>
      <c r="E17" s="23">
        <v>32</v>
      </c>
      <c r="F17" s="23">
        <v>3200</v>
      </c>
      <c r="G17" s="23" t="s">
        <v>20</v>
      </c>
      <c r="H17" s="23">
        <v>1.2</v>
      </c>
      <c r="I17" s="23">
        <v>2</v>
      </c>
      <c r="J17" s="23" t="s">
        <v>19</v>
      </c>
      <c r="K17" s="23" t="s">
        <v>98</v>
      </c>
      <c r="L17" s="56" t="s">
        <v>109</v>
      </c>
      <c r="M17" s="70" t="s">
        <v>109</v>
      </c>
    </row>
    <row r="18" spans="1:13" x14ac:dyDescent="0.25">
      <c r="A18" s="25" t="s">
        <v>1227</v>
      </c>
      <c r="B18" s="23" t="s">
        <v>15</v>
      </c>
      <c r="C18" s="23" t="s">
        <v>16</v>
      </c>
      <c r="D18" s="23" t="s">
        <v>40</v>
      </c>
      <c r="E18" s="23">
        <v>32</v>
      </c>
      <c r="F18" s="23">
        <v>3200</v>
      </c>
      <c r="G18" s="23" t="s">
        <v>20</v>
      </c>
      <c r="H18" s="23">
        <v>1.2</v>
      </c>
      <c r="I18" s="23">
        <v>2</v>
      </c>
      <c r="J18" s="23" t="s">
        <v>19</v>
      </c>
      <c r="K18" s="23" t="s">
        <v>98</v>
      </c>
      <c r="L18" s="56" t="s">
        <v>109</v>
      </c>
      <c r="M18" s="70" t="s">
        <v>109</v>
      </c>
    </row>
    <row r="19" spans="1:13" x14ac:dyDescent="0.25">
      <c r="A19" s="25" t="s">
        <v>1228</v>
      </c>
      <c r="B19" s="23" t="s">
        <v>31</v>
      </c>
      <c r="C19" s="23" t="s">
        <v>16</v>
      </c>
      <c r="D19" s="23" t="s">
        <v>41</v>
      </c>
      <c r="E19" s="23">
        <v>32</v>
      </c>
      <c r="F19" s="23">
        <v>3200</v>
      </c>
      <c r="G19" s="23" t="s">
        <v>20</v>
      </c>
      <c r="H19" s="23">
        <v>1.2</v>
      </c>
      <c r="I19" s="23">
        <v>2</v>
      </c>
      <c r="J19" s="23" t="s">
        <v>19</v>
      </c>
      <c r="K19" s="23" t="s">
        <v>98</v>
      </c>
      <c r="L19" s="56" t="s">
        <v>109</v>
      </c>
      <c r="M19" s="70" t="s">
        <v>109</v>
      </c>
    </row>
    <row r="20" spans="1:13" x14ac:dyDescent="0.25">
      <c r="A20" s="25" t="s">
        <v>1229</v>
      </c>
      <c r="B20" s="23" t="s">
        <v>22</v>
      </c>
      <c r="C20" s="23" t="s">
        <v>16</v>
      </c>
      <c r="D20" s="23" t="s">
        <v>42</v>
      </c>
      <c r="E20" s="23">
        <v>32</v>
      </c>
      <c r="F20" s="23">
        <v>3200</v>
      </c>
      <c r="G20" s="23" t="s">
        <v>20</v>
      </c>
      <c r="H20" s="23">
        <v>1.2</v>
      </c>
      <c r="I20" s="23">
        <v>2</v>
      </c>
      <c r="J20" s="23" t="s">
        <v>21</v>
      </c>
      <c r="K20" s="23" t="s">
        <v>99</v>
      </c>
      <c r="L20" s="56" t="s">
        <v>109</v>
      </c>
      <c r="M20" s="70" t="s">
        <v>109</v>
      </c>
    </row>
    <row r="21" spans="1:13" x14ac:dyDescent="0.25">
      <c r="A21" s="25" t="s">
        <v>1230</v>
      </c>
      <c r="B21" s="23" t="s">
        <v>15</v>
      </c>
      <c r="C21" s="23" t="s">
        <v>16</v>
      </c>
      <c r="D21" s="23" t="s">
        <v>43</v>
      </c>
      <c r="E21" s="23">
        <v>32</v>
      </c>
      <c r="F21" s="23">
        <v>3200</v>
      </c>
      <c r="G21" s="23" t="s">
        <v>20</v>
      </c>
      <c r="H21" s="23">
        <v>1.2</v>
      </c>
      <c r="I21" s="23">
        <v>2</v>
      </c>
      <c r="J21" s="23" t="s">
        <v>19</v>
      </c>
      <c r="K21" s="23" t="s">
        <v>98</v>
      </c>
      <c r="L21" s="56" t="s">
        <v>109</v>
      </c>
      <c r="M21" s="70" t="s">
        <v>109</v>
      </c>
    </row>
    <row r="22" spans="1:13" x14ac:dyDescent="0.25">
      <c r="A22" s="25" t="s">
        <v>1231</v>
      </c>
      <c r="B22" s="23" t="s">
        <v>22</v>
      </c>
      <c r="C22" s="23" t="s">
        <v>16</v>
      </c>
      <c r="D22" s="23" t="s">
        <v>44</v>
      </c>
      <c r="E22" s="23">
        <v>32</v>
      </c>
      <c r="F22" s="23">
        <v>3200</v>
      </c>
      <c r="G22" s="23" t="s">
        <v>20</v>
      </c>
      <c r="H22" s="23">
        <v>1.2</v>
      </c>
      <c r="I22" s="23">
        <v>2</v>
      </c>
      <c r="J22" s="23" t="s">
        <v>19</v>
      </c>
      <c r="K22" s="23" t="s">
        <v>98</v>
      </c>
      <c r="L22" s="56" t="s">
        <v>109</v>
      </c>
      <c r="M22" s="70" t="s">
        <v>109</v>
      </c>
    </row>
    <row r="23" spans="1:13" x14ac:dyDescent="0.25">
      <c r="A23" s="25" t="s">
        <v>1232</v>
      </c>
      <c r="B23" s="23" t="s">
        <v>28</v>
      </c>
      <c r="C23" s="23" t="s">
        <v>16</v>
      </c>
      <c r="D23" s="23" t="s">
        <v>45</v>
      </c>
      <c r="E23" s="23">
        <v>32</v>
      </c>
      <c r="F23" s="23">
        <v>3200</v>
      </c>
      <c r="G23" s="23" t="s">
        <v>20</v>
      </c>
      <c r="H23" s="23">
        <v>1.2</v>
      </c>
      <c r="I23" s="23">
        <v>2</v>
      </c>
      <c r="J23" s="23" t="s">
        <v>19</v>
      </c>
      <c r="K23" s="23" t="s">
        <v>98</v>
      </c>
      <c r="L23" s="56" t="s">
        <v>109</v>
      </c>
      <c r="M23" s="70" t="s">
        <v>109</v>
      </c>
    </row>
    <row r="24" spans="1:13" x14ac:dyDescent="0.25">
      <c r="A24" s="25" t="s">
        <v>1233</v>
      </c>
      <c r="B24" s="23" t="s">
        <v>15</v>
      </c>
      <c r="C24" s="23" t="s">
        <v>16</v>
      </c>
      <c r="D24" s="23" t="s">
        <v>46</v>
      </c>
      <c r="E24" s="23">
        <v>64</v>
      </c>
      <c r="F24" s="23">
        <v>3200</v>
      </c>
      <c r="G24" s="23" t="s">
        <v>18</v>
      </c>
      <c r="H24" s="23">
        <v>1.2</v>
      </c>
      <c r="I24" s="23">
        <v>4</v>
      </c>
      <c r="J24" s="23" t="s">
        <v>19</v>
      </c>
      <c r="K24" s="23" t="s">
        <v>100</v>
      </c>
      <c r="L24" s="56" t="s">
        <v>109</v>
      </c>
      <c r="M24" s="70" t="s">
        <v>109</v>
      </c>
    </row>
    <row r="25" spans="1:13" x14ac:dyDescent="0.25">
      <c r="A25" s="25" t="s">
        <v>1234</v>
      </c>
      <c r="B25" s="23" t="s">
        <v>22</v>
      </c>
      <c r="C25" s="23" t="s">
        <v>16</v>
      </c>
      <c r="D25" s="23" t="s">
        <v>47</v>
      </c>
      <c r="E25" s="23">
        <v>64</v>
      </c>
      <c r="F25" s="23">
        <v>3200</v>
      </c>
      <c r="G25" s="23" t="s">
        <v>20</v>
      </c>
      <c r="H25" s="23">
        <v>1.2</v>
      </c>
      <c r="I25" s="23">
        <v>2</v>
      </c>
      <c r="J25" s="23" t="s">
        <v>19</v>
      </c>
      <c r="K25" s="23" t="s">
        <v>101</v>
      </c>
      <c r="L25" s="56" t="s">
        <v>109</v>
      </c>
      <c r="M25" s="70" t="s">
        <v>109</v>
      </c>
    </row>
    <row r="26" spans="1:13" x14ac:dyDescent="0.25">
      <c r="A26" s="25" t="s">
        <v>1235</v>
      </c>
      <c r="B26" s="23" t="s">
        <v>15</v>
      </c>
      <c r="C26" s="23" t="s">
        <v>16</v>
      </c>
      <c r="D26" s="23" t="s">
        <v>48</v>
      </c>
      <c r="E26" s="23">
        <v>64</v>
      </c>
      <c r="F26" s="23">
        <v>3200</v>
      </c>
      <c r="G26" s="23" t="s">
        <v>20</v>
      </c>
      <c r="H26" s="23">
        <v>1.2</v>
      </c>
      <c r="I26" s="23">
        <v>2</v>
      </c>
      <c r="J26" s="23" t="s">
        <v>19</v>
      </c>
      <c r="K26" s="23" t="s">
        <v>101</v>
      </c>
      <c r="L26" s="56" t="s">
        <v>109</v>
      </c>
      <c r="M26" s="70" t="s">
        <v>109</v>
      </c>
    </row>
    <row r="27" spans="1:13" x14ac:dyDescent="0.25">
      <c r="A27" s="25" t="s">
        <v>1236</v>
      </c>
      <c r="B27" s="23" t="s">
        <v>31</v>
      </c>
      <c r="C27" s="23" t="s">
        <v>16</v>
      </c>
      <c r="D27" s="23" t="s">
        <v>49</v>
      </c>
      <c r="E27" s="23">
        <v>64</v>
      </c>
      <c r="F27" s="23">
        <v>3200</v>
      </c>
      <c r="G27" s="23" t="s">
        <v>20</v>
      </c>
      <c r="H27" s="23">
        <v>1.2</v>
      </c>
      <c r="I27" s="23">
        <v>2</v>
      </c>
      <c r="J27" s="23" t="s">
        <v>19</v>
      </c>
      <c r="K27" s="23" t="s">
        <v>101</v>
      </c>
      <c r="L27" s="56" t="s">
        <v>109</v>
      </c>
      <c r="M27" s="70" t="s">
        <v>109</v>
      </c>
    </row>
    <row r="28" spans="1:13" x14ac:dyDescent="0.25">
      <c r="A28" s="25" t="s">
        <v>1237</v>
      </c>
      <c r="B28" s="23" t="s">
        <v>22</v>
      </c>
      <c r="C28" s="23" t="s">
        <v>16</v>
      </c>
      <c r="D28" s="23" t="s">
        <v>50</v>
      </c>
      <c r="E28" s="23">
        <v>64</v>
      </c>
      <c r="F28" s="23">
        <v>3200</v>
      </c>
      <c r="G28" s="23" t="s">
        <v>20</v>
      </c>
      <c r="H28" s="23">
        <v>1.2</v>
      </c>
      <c r="I28" s="23">
        <v>2</v>
      </c>
      <c r="J28" s="23" t="s">
        <v>19</v>
      </c>
      <c r="K28" s="23" t="s">
        <v>101</v>
      </c>
      <c r="L28" s="56" t="s">
        <v>109</v>
      </c>
      <c r="M28" s="70" t="s">
        <v>109</v>
      </c>
    </row>
    <row r="29" spans="1:13" x14ac:dyDescent="0.25">
      <c r="A29" s="25" t="s">
        <v>1238</v>
      </c>
      <c r="B29" s="23" t="s">
        <v>28</v>
      </c>
      <c r="C29" s="23" t="s">
        <v>16</v>
      </c>
      <c r="D29" s="23" t="s">
        <v>51</v>
      </c>
      <c r="E29" s="23">
        <v>64</v>
      </c>
      <c r="F29" s="23">
        <v>3200</v>
      </c>
      <c r="G29" s="23" t="s">
        <v>20</v>
      </c>
      <c r="H29" s="23">
        <v>1.2</v>
      </c>
      <c r="I29" s="23">
        <v>2</v>
      </c>
      <c r="J29" s="23" t="s">
        <v>19</v>
      </c>
      <c r="K29" s="23" t="s">
        <v>101</v>
      </c>
      <c r="L29" s="56" t="s">
        <v>109</v>
      </c>
      <c r="M29" s="70" t="s">
        <v>109</v>
      </c>
    </row>
    <row r="30" spans="1:13" x14ac:dyDescent="0.25">
      <c r="A30" s="25" t="s">
        <v>1239</v>
      </c>
      <c r="B30" s="23" t="s">
        <v>22</v>
      </c>
      <c r="C30" s="23" t="s">
        <v>16</v>
      </c>
      <c r="D30" s="23" t="s">
        <v>52</v>
      </c>
      <c r="E30" s="23">
        <v>8</v>
      </c>
      <c r="F30" s="23">
        <v>3200</v>
      </c>
      <c r="G30" s="23" t="s">
        <v>20</v>
      </c>
      <c r="H30" s="23">
        <v>1.2</v>
      </c>
      <c r="I30" s="23">
        <v>1</v>
      </c>
      <c r="J30" s="23" t="s">
        <v>21</v>
      </c>
      <c r="K30" s="23" t="s">
        <v>102</v>
      </c>
      <c r="L30" s="56" t="s">
        <v>109</v>
      </c>
      <c r="M30" s="70" t="s">
        <v>109</v>
      </c>
    </row>
    <row r="31" spans="1:13" x14ac:dyDescent="0.25">
      <c r="A31" s="25" t="s">
        <v>1240</v>
      </c>
      <c r="B31" s="23" t="s">
        <v>15</v>
      </c>
      <c r="C31" s="23" t="s">
        <v>16</v>
      </c>
      <c r="D31" s="23" t="s">
        <v>53</v>
      </c>
      <c r="E31" s="23">
        <v>8</v>
      </c>
      <c r="F31" s="23">
        <v>3200</v>
      </c>
      <c r="G31" s="23" t="s">
        <v>20</v>
      </c>
      <c r="H31" s="23">
        <v>1.2</v>
      </c>
      <c r="I31" s="23">
        <v>1</v>
      </c>
      <c r="J31" s="23" t="s">
        <v>21</v>
      </c>
      <c r="K31" s="23" t="s">
        <v>102</v>
      </c>
      <c r="L31" s="56" t="s">
        <v>109</v>
      </c>
      <c r="M31" s="70" t="s">
        <v>109</v>
      </c>
    </row>
    <row r="32" spans="1:13" x14ac:dyDescent="0.25">
      <c r="A32" s="25" t="s">
        <v>1241</v>
      </c>
      <c r="B32" s="23" t="s">
        <v>31</v>
      </c>
      <c r="C32" s="23" t="s">
        <v>16</v>
      </c>
      <c r="D32" s="23" t="s">
        <v>54</v>
      </c>
      <c r="E32" s="23">
        <v>8</v>
      </c>
      <c r="F32" s="23">
        <v>3200</v>
      </c>
      <c r="G32" s="23" t="s">
        <v>20</v>
      </c>
      <c r="H32" s="23">
        <v>1.2</v>
      </c>
      <c r="I32" s="23">
        <v>1</v>
      </c>
      <c r="J32" s="23" t="s">
        <v>21</v>
      </c>
      <c r="K32" s="23" t="s">
        <v>102</v>
      </c>
      <c r="L32" s="56" t="s">
        <v>109</v>
      </c>
      <c r="M32" s="70" t="s">
        <v>109</v>
      </c>
    </row>
    <row r="33" spans="1:13" x14ac:dyDescent="0.25">
      <c r="A33" s="25" t="s">
        <v>1242</v>
      </c>
      <c r="B33" s="23" t="s">
        <v>22</v>
      </c>
      <c r="C33" s="23" t="s">
        <v>16</v>
      </c>
      <c r="D33" s="23" t="s">
        <v>55</v>
      </c>
      <c r="E33" s="23">
        <v>8</v>
      </c>
      <c r="F33" s="23">
        <v>3200</v>
      </c>
      <c r="G33" s="23" t="s">
        <v>20</v>
      </c>
      <c r="H33" s="23">
        <v>1.2</v>
      </c>
      <c r="I33" s="23">
        <v>1</v>
      </c>
      <c r="J33" s="23" t="s">
        <v>21</v>
      </c>
      <c r="K33" s="23" t="s">
        <v>102</v>
      </c>
      <c r="L33" s="56" t="s">
        <v>109</v>
      </c>
      <c r="M33" s="70" t="s">
        <v>109</v>
      </c>
    </row>
    <row r="34" spans="1:13" x14ac:dyDescent="0.25">
      <c r="A34" s="25" t="s">
        <v>1243</v>
      </c>
      <c r="B34" s="23" t="s">
        <v>28</v>
      </c>
      <c r="C34" s="23" t="s">
        <v>16</v>
      </c>
      <c r="D34" s="23" t="s">
        <v>56</v>
      </c>
      <c r="E34" s="23">
        <v>8</v>
      </c>
      <c r="F34" s="23">
        <v>3200</v>
      </c>
      <c r="G34" s="23" t="s">
        <v>20</v>
      </c>
      <c r="H34" s="23">
        <v>1.2</v>
      </c>
      <c r="I34" s="23">
        <v>1</v>
      </c>
      <c r="J34" s="23" t="s">
        <v>21</v>
      </c>
      <c r="K34" s="23" t="s">
        <v>102</v>
      </c>
      <c r="L34" s="56" t="s">
        <v>109</v>
      </c>
      <c r="M34" s="70" t="s">
        <v>109</v>
      </c>
    </row>
    <row r="35" spans="1:13" x14ac:dyDescent="0.25">
      <c r="A35" s="25" t="s">
        <v>1244</v>
      </c>
      <c r="B35" s="23" t="s">
        <v>31</v>
      </c>
      <c r="C35" s="23" t="s">
        <v>16</v>
      </c>
      <c r="D35" s="23" t="s">
        <v>57</v>
      </c>
      <c r="E35" s="23">
        <v>64</v>
      </c>
      <c r="F35" s="23">
        <v>3200</v>
      </c>
      <c r="G35" s="23" t="s">
        <v>20</v>
      </c>
      <c r="H35" s="23">
        <v>1.2</v>
      </c>
      <c r="I35" s="23">
        <v>2</v>
      </c>
      <c r="J35" s="23" t="s">
        <v>19</v>
      </c>
      <c r="K35" s="23" t="s">
        <v>101</v>
      </c>
      <c r="L35" s="56" t="s">
        <v>109</v>
      </c>
      <c r="M35" s="70" t="s">
        <v>109</v>
      </c>
    </row>
    <row r="36" spans="1:13" x14ac:dyDescent="0.25">
      <c r="A36" s="25" t="s">
        <v>1245</v>
      </c>
      <c r="B36" s="23" t="s">
        <v>31</v>
      </c>
      <c r="C36" s="23" t="s">
        <v>16</v>
      </c>
      <c r="D36" s="23" t="s">
        <v>58</v>
      </c>
      <c r="E36" s="23">
        <v>32</v>
      </c>
      <c r="F36" s="23">
        <v>3200</v>
      </c>
      <c r="G36" s="23" t="s">
        <v>20</v>
      </c>
      <c r="H36" s="23">
        <v>1.2</v>
      </c>
      <c r="I36" s="23">
        <v>2</v>
      </c>
      <c r="J36" s="23" t="s">
        <v>21</v>
      </c>
      <c r="K36" s="23" t="s">
        <v>99</v>
      </c>
      <c r="L36" s="56" t="s">
        <v>109</v>
      </c>
      <c r="M36" s="70" t="s">
        <v>109</v>
      </c>
    </row>
    <row r="37" spans="1:13" x14ac:dyDescent="0.25">
      <c r="A37" s="25" t="s">
        <v>1246</v>
      </c>
      <c r="B37" s="23" t="s">
        <v>31</v>
      </c>
      <c r="C37" s="23" t="s">
        <v>16</v>
      </c>
      <c r="D37" s="23" t="s">
        <v>59</v>
      </c>
      <c r="E37" s="23">
        <v>32</v>
      </c>
      <c r="F37" s="23">
        <v>3200</v>
      </c>
      <c r="G37" s="23" t="s">
        <v>20</v>
      </c>
      <c r="H37" s="23">
        <v>1.2</v>
      </c>
      <c r="I37" s="23">
        <v>1</v>
      </c>
      <c r="J37" s="23" t="s">
        <v>19</v>
      </c>
      <c r="K37" s="23" t="s">
        <v>97</v>
      </c>
      <c r="L37" s="56" t="s">
        <v>109</v>
      </c>
      <c r="M37" s="70" t="s">
        <v>109</v>
      </c>
    </row>
    <row r="38" spans="1:13" x14ac:dyDescent="0.25">
      <c r="A38" s="25" t="s">
        <v>1247</v>
      </c>
      <c r="B38" s="23" t="s">
        <v>31</v>
      </c>
      <c r="C38" s="23" t="s">
        <v>16</v>
      </c>
      <c r="D38" s="23" t="s">
        <v>60</v>
      </c>
      <c r="E38" s="23">
        <v>16</v>
      </c>
      <c r="F38" s="23">
        <v>3200</v>
      </c>
      <c r="G38" s="23" t="s">
        <v>20</v>
      </c>
      <c r="H38" s="23">
        <v>1.2</v>
      </c>
      <c r="I38" s="23">
        <v>1</v>
      </c>
      <c r="J38" s="23" t="s">
        <v>19</v>
      </c>
      <c r="K38" s="23" t="s">
        <v>95</v>
      </c>
      <c r="L38" s="56" t="s">
        <v>109</v>
      </c>
      <c r="M38" s="70" t="s">
        <v>109</v>
      </c>
    </row>
    <row r="39" spans="1:13" x14ac:dyDescent="0.25">
      <c r="A39" s="25" t="s">
        <v>1248</v>
      </c>
      <c r="B39" s="23" t="s">
        <v>15</v>
      </c>
      <c r="C39" s="23" t="s">
        <v>16</v>
      </c>
      <c r="D39" s="23" t="s">
        <v>61</v>
      </c>
      <c r="E39" s="23">
        <v>32</v>
      </c>
      <c r="F39" s="23">
        <v>3200</v>
      </c>
      <c r="G39" s="23" t="s">
        <v>20</v>
      </c>
      <c r="H39" s="23">
        <v>1.2</v>
      </c>
      <c r="I39" s="23">
        <v>2</v>
      </c>
      <c r="J39" s="23" t="s">
        <v>19</v>
      </c>
      <c r="K39" s="23" t="s">
        <v>98</v>
      </c>
      <c r="L39" s="56" t="s">
        <v>109</v>
      </c>
      <c r="M39" s="70" t="s">
        <v>109</v>
      </c>
    </row>
    <row r="40" spans="1:13" x14ac:dyDescent="0.25">
      <c r="A40" s="25" t="s">
        <v>1249</v>
      </c>
      <c r="B40" s="23" t="s">
        <v>15</v>
      </c>
      <c r="C40" s="23" t="s">
        <v>16</v>
      </c>
      <c r="D40" s="23" t="s">
        <v>62</v>
      </c>
      <c r="E40" s="23">
        <v>64</v>
      </c>
      <c r="F40" s="23">
        <v>3200</v>
      </c>
      <c r="G40" s="23" t="s">
        <v>20</v>
      </c>
      <c r="H40" s="23">
        <v>1.2</v>
      </c>
      <c r="I40" s="23">
        <v>2</v>
      </c>
      <c r="J40" s="23" t="s">
        <v>19</v>
      </c>
      <c r="K40" s="23" t="s">
        <v>101</v>
      </c>
      <c r="L40" s="56" t="s">
        <v>109</v>
      </c>
      <c r="M40" s="70" t="s">
        <v>109</v>
      </c>
    </row>
    <row r="41" spans="1:13" x14ac:dyDescent="0.25">
      <c r="A41" s="25" t="s">
        <v>1250</v>
      </c>
      <c r="B41" s="23" t="s">
        <v>15</v>
      </c>
      <c r="C41" s="23" t="s">
        <v>16</v>
      </c>
      <c r="D41" s="23" t="s">
        <v>63</v>
      </c>
      <c r="E41" s="23">
        <v>16</v>
      </c>
      <c r="F41" s="23">
        <v>3200</v>
      </c>
      <c r="G41" s="23" t="s">
        <v>20</v>
      </c>
      <c r="H41" s="23">
        <v>1.2</v>
      </c>
      <c r="I41" s="23">
        <v>1</v>
      </c>
      <c r="J41" s="23" t="s">
        <v>19</v>
      </c>
      <c r="K41" s="23" t="s">
        <v>95</v>
      </c>
      <c r="L41" s="56" t="s">
        <v>109</v>
      </c>
      <c r="M41" s="70" t="s">
        <v>109</v>
      </c>
    </row>
    <row r="42" spans="1:13" x14ac:dyDescent="0.25">
      <c r="A42" s="25" t="s">
        <v>1251</v>
      </c>
      <c r="B42" s="23" t="s">
        <v>15</v>
      </c>
      <c r="C42" s="23" t="s">
        <v>16</v>
      </c>
      <c r="D42" s="23" t="s">
        <v>64</v>
      </c>
      <c r="E42" s="23">
        <v>16</v>
      </c>
      <c r="F42" s="23">
        <v>3200</v>
      </c>
      <c r="G42" s="23" t="s">
        <v>20</v>
      </c>
      <c r="H42" s="23">
        <v>1.2</v>
      </c>
      <c r="I42" s="23">
        <v>2</v>
      </c>
      <c r="J42" s="23" t="s">
        <v>21</v>
      </c>
      <c r="K42" s="23" t="s">
        <v>96</v>
      </c>
      <c r="L42" s="56" t="s">
        <v>109</v>
      </c>
      <c r="M42" s="70" t="s">
        <v>109</v>
      </c>
    </row>
    <row r="43" spans="1:13" x14ac:dyDescent="0.25">
      <c r="A43" s="25" t="s">
        <v>1252</v>
      </c>
      <c r="B43" s="23" t="s">
        <v>15</v>
      </c>
      <c r="C43" s="23" t="s">
        <v>16</v>
      </c>
      <c r="D43" s="23" t="s">
        <v>65</v>
      </c>
      <c r="E43" s="23">
        <v>128</v>
      </c>
      <c r="F43" s="23">
        <v>3200</v>
      </c>
      <c r="G43" s="23" t="s">
        <v>18</v>
      </c>
      <c r="H43" s="23">
        <v>1.2</v>
      </c>
      <c r="I43" s="23">
        <v>4</v>
      </c>
      <c r="J43" s="23" t="s">
        <v>19</v>
      </c>
      <c r="K43" s="23" t="s">
        <v>93</v>
      </c>
      <c r="L43" s="56" t="s">
        <v>109</v>
      </c>
      <c r="M43" s="70" t="s">
        <v>109</v>
      </c>
    </row>
    <row r="44" spans="1:13" x14ac:dyDescent="0.25">
      <c r="A44" s="25" t="s">
        <v>1253</v>
      </c>
      <c r="B44" s="23" t="s">
        <v>31</v>
      </c>
      <c r="C44" s="23" t="s">
        <v>16</v>
      </c>
      <c r="D44" s="23" t="s">
        <v>66</v>
      </c>
      <c r="E44" s="23">
        <v>32</v>
      </c>
      <c r="F44" s="23">
        <v>3200</v>
      </c>
      <c r="G44" s="23" t="s">
        <v>20</v>
      </c>
      <c r="H44" s="23">
        <v>1.2</v>
      </c>
      <c r="I44" s="23">
        <v>2</v>
      </c>
      <c r="J44" s="23" t="s">
        <v>19</v>
      </c>
      <c r="K44" s="23" t="s">
        <v>98</v>
      </c>
      <c r="L44" s="56" t="s">
        <v>109</v>
      </c>
      <c r="M44" s="70" t="s">
        <v>109</v>
      </c>
    </row>
    <row r="45" spans="1:13" x14ac:dyDescent="0.25">
      <c r="A45" s="25" t="s">
        <v>1254</v>
      </c>
      <c r="B45" s="23" t="s">
        <v>31</v>
      </c>
      <c r="C45" s="23" t="s">
        <v>16</v>
      </c>
      <c r="D45" s="23" t="s">
        <v>67</v>
      </c>
      <c r="E45" s="23">
        <v>16</v>
      </c>
      <c r="F45" s="23">
        <v>3200</v>
      </c>
      <c r="G45" s="23" t="s">
        <v>20</v>
      </c>
      <c r="H45" s="23">
        <v>1.2</v>
      </c>
      <c r="I45" s="23">
        <v>1</v>
      </c>
      <c r="J45" s="23" t="s">
        <v>19</v>
      </c>
      <c r="K45" s="23" t="s">
        <v>95</v>
      </c>
      <c r="L45" s="56" t="s">
        <v>109</v>
      </c>
      <c r="M45" s="70" t="s">
        <v>109</v>
      </c>
    </row>
    <row r="46" spans="1:13" x14ac:dyDescent="0.25">
      <c r="A46" s="25" t="s">
        <v>1255</v>
      </c>
      <c r="B46" s="23" t="s">
        <v>31</v>
      </c>
      <c r="C46" s="23" t="s">
        <v>16</v>
      </c>
      <c r="D46" s="23" t="s">
        <v>68</v>
      </c>
      <c r="E46" s="23">
        <v>32</v>
      </c>
      <c r="F46" s="23">
        <v>3200</v>
      </c>
      <c r="G46" s="23" t="s">
        <v>20</v>
      </c>
      <c r="H46" s="23">
        <v>1.2</v>
      </c>
      <c r="I46" s="23">
        <v>2</v>
      </c>
      <c r="J46" s="23" t="s">
        <v>21</v>
      </c>
      <c r="K46" s="23" t="s">
        <v>99</v>
      </c>
      <c r="L46" s="56" t="s">
        <v>109</v>
      </c>
      <c r="M46" s="70" t="s">
        <v>109</v>
      </c>
    </row>
    <row r="47" spans="1:13" x14ac:dyDescent="0.25">
      <c r="A47" s="25" t="s">
        <v>1256</v>
      </c>
      <c r="B47" s="23" t="s">
        <v>31</v>
      </c>
      <c r="C47" s="23" t="s">
        <v>16</v>
      </c>
      <c r="D47" s="23" t="s">
        <v>69</v>
      </c>
      <c r="E47" s="23">
        <v>32</v>
      </c>
      <c r="F47" s="23">
        <v>3200</v>
      </c>
      <c r="G47" s="23" t="s">
        <v>20</v>
      </c>
      <c r="H47" s="23">
        <v>1.2</v>
      </c>
      <c r="I47" s="23">
        <v>1</v>
      </c>
      <c r="J47" s="23" t="s">
        <v>19</v>
      </c>
      <c r="K47" s="23" t="s">
        <v>97</v>
      </c>
      <c r="L47" s="56" t="s">
        <v>109</v>
      </c>
      <c r="M47" s="70" t="s">
        <v>109</v>
      </c>
    </row>
    <row r="48" spans="1:13" x14ac:dyDescent="0.25">
      <c r="A48" s="25" t="s">
        <v>1257</v>
      </c>
      <c r="B48" s="23" t="s">
        <v>22</v>
      </c>
      <c r="C48" s="23" t="s">
        <v>16</v>
      </c>
      <c r="D48" s="23" t="s">
        <v>70</v>
      </c>
      <c r="E48" s="23">
        <v>32</v>
      </c>
      <c r="F48" s="23">
        <v>3200</v>
      </c>
      <c r="G48" s="23" t="s">
        <v>20</v>
      </c>
      <c r="H48" s="23">
        <v>1.2</v>
      </c>
      <c r="I48" s="23">
        <v>1</v>
      </c>
      <c r="J48" s="23" t="s">
        <v>19</v>
      </c>
      <c r="K48" s="23" t="s">
        <v>97</v>
      </c>
      <c r="L48" s="56" t="s">
        <v>109</v>
      </c>
      <c r="M48" s="70" t="s">
        <v>109</v>
      </c>
    </row>
    <row r="49" spans="1:13" x14ac:dyDescent="0.25">
      <c r="A49" s="25" t="s">
        <v>1258</v>
      </c>
      <c r="B49" s="23" t="s">
        <v>22</v>
      </c>
      <c r="C49" s="23" t="s">
        <v>16</v>
      </c>
      <c r="D49" s="23" t="s">
        <v>71</v>
      </c>
      <c r="E49" s="23">
        <v>64</v>
      </c>
      <c r="F49" s="23">
        <v>3200</v>
      </c>
      <c r="G49" s="23" t="s">
        <v>20</v>
      </c>
      <c r="H49" s="23">
        <v>1.2</v>
      </c>
      <c r="I49" s="23">
        <v>2</v>
      </c>
      <c r="J49" s="23" t="s">
        <v>19</v>
      </c>
      <c r="K49" s="23" t="s">
        <v>101</v>
      </c>
      <c r="L49" s="56" t="s">
        <v>109</v>
      </c>
      <c r="M49" s="70" t="s">
        <v>109</v>
      </c>
    </row>
    <row r="50" spans="1:13" x14ac:dyDescent="0.25">
      <c r="A50" s="25" t="s">
        <v>1259</v>
      </c>
      <c r="B50" s="23" t="s">
        <v>22</v>
      </c>
      <c r="C50" s="23" t="s">
        <v>16</v>
      </c>
      <c r="D50" s="23" t="s">
        <v>72</v>
      </c>
      <c r="E50" s="23">
        <v>16</v>
      </c>
      <c r="F50" s="23">
        <v>3200</v>
      </c>
      <c r="G50" s="23" t="s">
        <v>20</v>
      </c>
      <c r="H50" s="23">
        <v>1.2</v>
      </c>
      <c r="I50" s="23">
        <v>1</v>
      </c>
      <c r="J50" s="23" t="s">
        <v>19</v>
      </c>
      <c r="K50" s="23" t="s">
        <v>95</v>
      </c>
      <c r="L50" s="56" t="s">
        <v>109</v>
      </c>
      <c r="M50" s="70" t="s">
        <v>109</v>
      </c>
    </row>
    <row r="51" spans="1:13" x14ac:dyDescent="0.25">
      <c r="A51" s="25" t="s">
        <v>1260</v>
      </c>
      <c r="B51" s="23" t="s">
        <v>31</v>
      </c>
      <c r="C51" s="23" t="s">
        <v>16</v>
      </c>
      <c r="D51" s="23" t="s">
        <v>73</v>
      </c>
      <c r="E51" s="23">
        <v>128</v>
      </c>
      <c r="F51" s="23">
        <v>3200</v>
      </c>
      <c r="G51" s="23" t="s">
        <v>20</v>
      </c>
      <c r="H51" s="23">
        <v>1.2</v>
      </c>
      <c r="I51" s="23">
        <v>4</v>
      </c>
      <c r="J51" s="23" t="s">
        <v>19</v>
      </c>
      <c r="K51" s="23" t="s">
        <v>103</v>
      </c>
      <c r="L51" s="56" t="s">
        <v>109</v>
      </c>
      <c r="M51" s="70" t="s">
        <v>109</v>
      </c>
    </row>
    <row r="52" spans="1:13" x14ac:dyDescent="0.25">
      <c r="A52" s="25" t="s">
        <v>1261</v>
      </c>
      <c r="B52" s="23" t="s">
        <v>31</v>
      </c>
      <c r="C52" s="23" t="s">
        <v>16</v>
      </c>
      <c r="D52" s="23" t="s">
        <v>74</v>
      </c>
      <c r="E52" s="23">
        <v>128</v>
      </c>
      <c r="F52" s="23">
        <v>3200</v>
      </c>
      <c r="G52" s="23" t="s">
        <v>18</v>
      </c>
      <c r="H52" s="23">
        <v>1.2</v>
      </c>
      <c r="I52" s="23">
        <v>4</v>
      </c>
      <c r="J52" s="23" t="s">
        <v>19</v>
      </c>
      <c r="K52" s="23" t="s">
        <v>93</v>
      </c>
      <c r="L52" s="56" t="s">
        <v>109</v>
      </c>
      <c r="M52" s="70" t="s">
        <v>109</v>
      </c>
    </row>
    <row r="53" spans="1:13" x14ac:dyDescent="0.25">
      <c r="A53" s="25" t="s">
        <v>1262</v>
      </c>
      <c r="B53" s="23" t="s">
        <v>28</v>
      </c>
      <c r="C53" s="23" t="s">
        <v>16</v>
      </c>
      <c r="D53" s="23" t="s">
        <v>75</v>
      </c>
      <c r="E53" s="23">
        <v>16</v>
      </c>
      <c r="F53" s="23">
        <v>3200</v>
      </c>
      <c r="G53" s="23" t="s">
        <v>20</v>
      </c>
      <c r="H53" s="23">
        <v>1.2</v>
      </c>
      <c r="I53" s="23">
        <v>1</v>
      </c>
      <c r="J53" s="23" t="s">
        <v>19</v>
      </c>
      <c r="K53" s="23" t="s">
        <v>95</v>
      </c>
      <c r="L53" s="56" t="s">
        <v>109</v>
      </c>
      <c r="M53" s="70" t="s">
        <v>109</v>
      </c>
    </row>
    <row r="54" spans="1:13" x14ac:dyDescent="0.25">
      <c r="A54" s="25" t="s">
        <v>1263</v>
      </c>
      <c r="B54" s="23" t="s">
        <v>28</v>
      </c>
      <c r="C54" s="23" t="s">
        <v>16</v>
      </c>
      <c r="D54" s="23" t="s">
        <v>76</v>
      </c>
      <c r="E54" s="23">
        <v>64</v>
      </c>
      <c r="F54" s="23">
        <v>3200</v>
      </c>
      <c r="G54" s="23" t="s">
        <v>20</v>
      </c>
      <c r="H54" s="23">
        <v>1.2</v>
      </c>
      <c r="I54" s="23">
        <v>2</v>
      </c>
      <c r="J54" s="23" t="s">
        <v>19</v>
      </c>
      <c r="K54" s="23" t="s">
        <v>101</v>
      </c>
      <c r="L54" s="56" t="s">
        <v>109</v>
      </c>
      <c r="M54" s="70" t="s">
        <v>109</v>
      </c>
    </row>
    <row r="55" spans="1:13" x14ac:dyDescent="0.25">
      <c r="A55" s="25" t="s">
        <v>1264</v>
      </c>
      <c r="B55" s="23" t="s">
        <v>28</v>
      </c>
      <c r="C55" s="23" t="s">
        <v>16</v>
      </c>
      <c r="D55" s="23" t="s">
        <v>77</v>
      </c>
      <c r="E55" s="23">
        <v>32</v>
      </c>
      <c r="F55" s="23">
        <v>3200</v>
      </c>
      <c r="G55" s="23" t="s">
        <v>20</v>
      </c>
      <c r="H55" s="23">
        <v>1.2</v>
      </c>
      <c r="I55" s="23">
        <v>1</v>
      </c>
      <c r="J55" s="23" t="s">
        <v>19</v>
      </c>
      <c r="K55" s="23" t="s">
        <v>97</v>
      </c>
      <c r="L55" s="56" t="s">
        <v>109</v>
      </c>
      <c r="M55" s="70" t="s">
        <v>109</v>
      </c>
    </row>
    <row r="56" spans="1:13" x14ac:dyDescent="0.25">
      <c r="A56" s="25" t="s">
        <v>1265</v>
      </c>
      <c r="B56" s="23" t="s">
        <v>28</v>
      </c>
      <c r="C56" s="23" t="s">
        <v>16</v>
      </c>
      <c r="D56" s="23" t="s">
        <v>78</v>
      </c>
      <c r="E56" s="23">
        <v>32</v>
      </c>
      <c r="F56" s="23">
        <v>3200</v>
      </c>
      <c r="G56" s="23" t="s">
        <v>20</v>
      </c>
      <c r="H56" s="23">
        <v>1.2</v>
      </c>
      <c r="I56" s="23">
        <v>2</v>
      </c>
      <c r="J56" s="23" t="s">
        <v>21</v>
      </c>
      <c r="K56" s="23" t="s">
        <v>99</v>
      </c>
      <c r="L56" s="56" t="s">
        <v>109</v>
      </c>
      <c r="M56" s="70" t="s">
        <v>109</v>
      </c>
    </row>
    <row r="57" spans="1:13" x14ac:dyDescent="0.25">
      <c r="A57" s="25" t="s">
        <v>1266</v>
      </c>
      <c r="B57" s="23" t="s">
        <v>28</v>
      </c>
      <c r="C57" s="23" t="s">
        <v>16</v>
      </c>
      <c r="D57" s="23" t="s">
        <v>79</v>
      </c>
      <c r="E57" s="23">
        <v>16</v>
      </c>
      <c r="F57" s="23">
        <v>3200</v>
      </c>
      <c r="G57" s="23" t="s">
        <v>20</v>
      </c>
      <c r="H57" s="23">
        <v>1.2</v>
      </c>
      <c r="I57" s="23">
        <v>1</v>
      </c>
      <c r="J57" s="23" t="s">
        <v>21</v>
      </c>
      <c r="K57" s="23" t="s">
        <v>94</v>
      </c>
      <c r="L57" s="56" t="s">
        <v>109</v>
      </c>
      <c r="M57" s="70" t="s">
        <v>109</v>
      </c>
    </row>
    <row r="58" spans="1:13" x14ac:dyDescent="0.25">
      <c r="A58" s="25" t="s">
        <v>1267</v>
      </c>
      <c r="B58" s="23" t="s">
        <v>28</v>
      </c>
      <c r="C58" s="23" t="s">
        <v>16</v>
      </c>
      <c r="D58" s="23" t="s">
        <v>80</v>
      </c>
      <c r="E58" s="23">
        <v>8</v>
      </c>
      <c r="F58" s="23">
        <v>3200</v>
      </c>
      <c r="G58" s="23" t="s">
        <v>20</v>
      </c>
      <c r="H58" s="23">
        <v>1.2</v>
      </c>
      <c r="I58" s="23">
        <v>1</v>
      </c>
      <c r="J58" s="23" t="s">
        <v>21</v>
      </c>
      <c r="K58" s="23" t="s">
        <v>102</v>
      </c>
      <c r="L58" s="56" t="s">
        <v>109</v>
      </c>
      <c r="M58" s="70" t="s">
        <v>109</v>
      </c>
    </row>
    <row r="59" spans="1:13" x14ac:dyDescent="0.25">
      <c r="A59" s="25" t="s">
        <v>1268</v>
      </c>
      <c r="B59" s="23" t="s">
        <v>28</v>
      </c>
      <c r="C59" s="23" t="s">
        <v>16</v>
      </c>
      <c r="D59" s="23" t="s">
        <v>81</v>
      </c>
      <c r="E59" s="23">
        <v>16</v>
      </c>
      <c r="F59" s="23">
        <v>3200</v>
      </c>
      <c r="G59" s="23" t="s">
        <v>20</v>
      </c>
      <c r="H59" s="23">
        <v>1.2</v>
      </c>
      <c r="I59" s="23">
        <v>2</v>
      </c>
      <c r="J59" s="23" t="s">
        <v>21</v>
      </c>
      <c r="K59" s="23" t="s">
        <v>96</v>
      </c>
      <c r="L59" s="56" t="s">
        <v>109</v>
      </c>
      <c r="M59" s="70" t="s">
        <v>109</v>
      </c>
    </row>
    <row r="60" spans="1:13" x14ac:dyDescent="0.25">
      <c r="A60" s="25" t="s">
        <v>1269</v>
      </c>
      <c r="B60" s="23" t="s">
        <v>28</v>
      </c>
      <c r="C60" s="23" t="s">
        <v>16</v>
      </c>
      <c r="D60" s="23" t="s">
        <v>82</v>
      </c>
      <c r="E60" s="23">
        <v>64</v>
      </c>
      <c r="F60" s="23">
        <v>3200</v>
      </c>
      <c r="G60" s="23" t="s">
        <v>20</v>
      </c>
      <c r="H60" s="23">
        <v>1.2</v>
      </c>
      <c r="I60" s="23">
        <v>2</v>
      </c>
      <c r="J60" s="23" t="s">
        <v>19</v>
      </c>
      <c r="K60" s="23" t="s">
        <v>101</v>
      </c>
      <c r="L60" s="56" t="s">
        <v>109</v>
      </c>
      <c r="M60" s="70" t="s">
        <v>109</v>
      </c>
    </row>
    <row r="61" spans="1:13" x14ac:dyDescent="0.25">
      <c r="A61" s="25" t="s">
        <v>1270</v>
      </c>
      <c r="B61" s="23" t="s">
        <v>31</v>
      </c>
      <c r="C61" s="23" t="s">
        <v>16</v>
      </c>
      <c r="D61" s="23" t="s">
        <v>83</v>
      </c>
      <c r="E61" s="23">
        <v>256</v>
      </c>
      <c r="F61" s="23">
        <v>3200</v>
      </c>
      <c r="G61" s="23" t="s">
        <v>18</v>
      </c>
      <c r="H61" s="23">
        <v>1.2</v>
      </c>
      <c r="I61" s="23">
        <v>8</v>
      </c>
      <c r="J61" s="23" t="s">
        <v>19</v>
      </c>
      <c r="K61" s="23" t="s">
        <v>104</v>
      </c>
      <c r="L61" s="56" t="s">
        <v>109</v>
      </c>
      <c r="M61" s="70" t="s">
        <v>109</v>
      </c>
    </row>
    <row r="62" spans="1:13" x14ac:dyDescent="0.25">
      <c r="A62" s="25" t="s">
        <v>1271</v>
      </c>
      <c r="B62" s="23" t="s">
        <v>31</v>
      </c>
      <c r="C62" s="23" t="s">
        <v>16</v>
      </c>
      <c r="D62" s="23" t="s">
        <v>84</v>
      </c>
      <c r="E62" s="23">
        <v>256</v>
      </c>
      <c r="F62" s="23">
        <v>3200</v>
      </c>
      <c r="G62" s="23" t="s">
        <v>20</v>
      </c>
      <c r="H62" s="23">
        <v>1.2</v>
      </c>
      <c r="I62" s="23">
        <v>8</v>
      </c>
      <c r="J62" s="23" t="s">
        <v>19</v>
      </c>
      <c r="K62" s="23" t="s">
        <v>105</v>
      </c>
      <c r="L62" s="56" t="s">
        <v>109</v>
      </c>
      <c r="M62" s="70" t="s">
        <v>109</v>
      </c>
    </row>
    <row r="63" spans="1:13" x14ac:dyDescent="0.25">
      <c r="A63" s="25" t="s">
        <v>1272</v>
      </c>
      <c r="B63" s="23" t="s">
        <v>85</v>
      </c>
      <c r="C63" s="23" t="s">
        <v>86</v>
      </c>
      <c r="D63" s="23" t="s">
        <v>87</v>
      </c>
      <c r="E63" s="23">
        <v>128</v>
      </c>
      <c r="F63" s="23">
        <v>3200</v>
      </c>
      <c r="G63" s="23" t="s">
        <v>88</v>
      </c>
      <c r="H63" s="23">
        <v>1.2</v>
      </c>
      <c r="I63" s="23"/>
      <c r="J63" s="23"/>
      <c r="K63" s="23" t="s">
        <v>106</v>
      </c>
      <c r="L63" s="56" t="s">
        <v>109</v>
      </c>
      <c r="M63" s="70" t="s">
        <v>109</v>
      </c>
    </row>
    <row r="64" spans="1:13" x14ac:dyDescent="0.25">
      <c r="A64" s="25" t="s">
        <v>1273</v>
      </c>
      <c r="B64" s="23" t="s">
        <v>85</v>
      </c>
      <c r="C64" s="23" t="s">
        <v>86</v>
      </c>
      <c r="D64" s="23" t="s">
        <v>89</v>
      </c>
      <c r="E64" s="23">
        <v>256</v>
      </c>
      <c r="F64" s="23">
        <v>3200</v>
      </c>
      <c r="G64" s="23" t="s">
        <v>88</v>
      </c>
      <c r="H64" s="23">
        <v>1.2</v>
      </c>
      <c r="I64" s="23"/>
      <c r="J64" s="23"/>
      <c r="K64" s="23" t="s">
        <v>107</v>
      </c>
      <c r="L64" s="56" t="s">
        <v>109</v>
      </c>
      <c r="M64" s="70" t="s">
        <v>109</v>
      </c>
    </row>
    <row r="65" spans="1:13" x14ac:dyDescent="0.25">
      <c r="A65" s="25" t="s">
        <v>1274</v>
      </c>
      <c r="B65" s="23" t="s">
        <v>85</v>
      </c>
      <c r="C65" s="23" t="s">
        <v>86</v>
      </c>
      <c r="D65" s="23" t="s">
        <v>90</v>
      </c>
      <c r="E65" s="23">
        <v>512</v>
      </c>
      <c r="F65" s="23">
        <v>3200</v>
      </c>
      <c r="G65" s="23" t="s">
        <v>88</v>
      </c>
      <c r="H65" s="23">
        <v>1.2</v>
      </c>
      <c r="I65" s="23"/>
      <c r="J65" s="23"/>
      <c r="K65" s="23" t="s">
        <v>108</v>
      </c>
      <c r="L65" s="56" t="s">
        <v>109</v>
      </c>
      <c r="M65" s="70" t="s">
        <v>109</v>
      </c>
    </row>
    <row r="66" spans="1:13" x14ac:dyDescent="0.25">
      <c r="A66" s="25" t="s">
        <v>1275</v>
      </c>
      <c r="B66" s="23" t="s">
        <v>22</v>
      </c>
      <c r="C66" s="23" t="s">
        <v>16</v>
      </c>
      <c r="D66" s="23" t="s">
        <v>91</v>
      </c>
      <c r="E66" s="23">
        <v>64</v>
      </c>
      <c r="F66" s="23">
        <v>3200</v>
      </c>
      <c r="G66" s="23" t="s">
        <v>18</v>
      </c>
      <c r="H66" s="23">
        <v>1.2</v>
      </c>
      <c r="I66" s="23">
        <v>4</v>
      </c>
      <c r="J66" s="23" t="s">
        <v>19</v>
      </c>
      <c r="K66" s="23" t="s">
        <v>100</v>
      </c>
      <c r="L66" s="56" t="s">
        <v>109</v>
      </c>
      <c r="M66" s="70" t="s">
        <v>109</v>
      </c>
    </row>
    <row r="67" spans="1:13" ht="15.75" thickBot="1" x14ac:dyDescent="0.3">
      <c r="A67" s="27" t="s">
        <v>1276</v>
      </c>
      <c r="B67" s="30" t="s">
        <v>22</v>
      </c>
      <c r="C67" s="30" t="s">
        <v>16</v>
      </c>
      <c r="D67" s="30" t="s">
        <v>92</v>
      </c>
      <c r="E67" s="30">
        <v>64</v>
      </c>
      <c r="F67" s="30">
        <v>3200</v>
      </c>
      <c r="G67" s="30" t="s">
        <v>18</v>
      </c>
      <c r="H67" s="30">
        <v>1.2</v>
      </c>
      <c r="I67" s="30">
        <v>4</v>
      </c>
      <c r="J67" s="30" t="s">
        <v>19</v>
      </c>
      <c r="K67" s="30" t="s">
        <v>100</v>
      </c>
      <c r="L67" s="76" t="s">
        <v>109</v>
      </c>
      <c r="M67" s="77" t="s">
        <v>109</v>
      </c>
    </row>
  </sheetData>
  <sheetProtection algorithmName="SHA-512" hashValue="7niE62C/bwnRKuxIn6o0E1528aR5hM7ExFBqWRA6B4lgZzX9mTDaPIPzI+x8e1depaEQk2e5DWzqRx5eE70LWQ==" saltValue="CRJRJx0vjW5m8S5EheTLG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14738-AE90-4923-A6A7-361EAF27676F}">
  <dimension ref="A1:M135"/>
  <sheetViews>
    <sheetView topLeftCell="A45" workbookViewId="0">
      <selection activeCell="L22" sqref="L22"/>
    </sheetView>
  </sheetViews>
  <sheetFormatPr defaultColWidth="13.85546875" defaultRowHeight="15" x14ac:dyDescent="0.25"/>
  <cols>
    <col min="1" max="1" width="80.140625" bestFit="1" customWidth="1"/>
    <col min="2" max="2" width="14.5703125" bestFit="1" customWidth="1"/>
    <col min="3" max="3" width="14.42578125" bestFit="1" customWidth="1"/>
    <col min="4" max="4" width="24.140625" style="9" bestFit="1" customWidth="1"/>
    <col min="5" max="5" width="4.140625" style="9" bestFit="1" customWidth="1"/>
    <col min="6" max="6" width="6" style="9" bestFit="1" customWidth="1"/>
    <col min="7" max="7" width="13.42578125" style="9" bestFit="1" customWidth="1"/>
    <col min="8" max="8" width="6.85546875" style="9" bestFit="1" customWidth="1"/>
    <col min="9" max="9" width="4.7109375" style="9" bestFit="1" customWidth="1"/>
    <col min="10" max="10" width="10.5703125" style="9" bestFit="1" customWidth="1"/>
    <col min="11" max="11" width="7" style="9" bestFit="1" customWidth="1"/>
    <col min="12" max="12" width="56" bestFit="1" customWidth="1"/>
    <col min="13" max="13" width="13.5703125" bestFit="1" customWidth="1"/>
  </cols>
  <sheetData>
    <row r="1" spans="1:13" ht="27.75" thickBot="1" x14ac:dyDescent="0.3">
      <c r="A1" s="1" t="s">
        <v>1</v>
      </c>
      <c r="B1" s="1" t="s">
        <v>2</v>
      </c>
      <c r="C1" s="1" t="s">
        <v>3</v>
      </c>
      <c r="D1" s="1" t="s">
        <v>4</v>
      </c>
      <c r="E1" s="1" t="s">
        <v>5</v>
      </c>
      <c r="F1" s="1" t="s">
        <v>6</v>
      </c>
      <c r="G1" s="1" t="s">
        <v>7</v>
      </c>
      <c r="H1" s="1" t="s">
        <v>8</v>
      </c>
      <c r="I1" s="1" t="s">
        <v>9</v>
      </c>
      <c r="J1" s="1" t="s">
        <v>10</v>
      </c>
      <c r="K1" s="1" t="s">
        <v>11</v>
      </c>
      <c r="L1" s="1" t="s">
        <v>12</v>
      </c>
      <c r="M1" s="2" t="s">
        <v>13</v>
      </c>
    </row>
    <row r="2" spans="1:13" x14ac:dyDescent="0.25">
      <c r="A2" t="str">
        <f>_xlfn.CONCAT(B2,", ",D2,", ",L2)</f>
        <v>Samsung, M386AAG40AM3-CWE, 128GB (4Rx4) LRDIMM, DDR4, 3200MHz</v>
      </c>
      <c r="B2" t="s">
        <v>15</v>
      </c>
      <c r="C2" t="s">
        <v>16</v>
      </c>
      <c r="D2" s="9" t="s">
        <v>17</v>
      </c>
      <c r="E2" s="9">
        <v>128</v>
      </c>
      <c r="F2" s="9">
        <v>3200</v>
      </c>
      <c r="G2" s="9" t="s">
        <v>18</v>
      </c>
      <c r="H2" s="9">
        <v>1.2</v>
      </c>
      <c r="I2" s="9">
        <v>4</v>
      </c>
      <c r="J2" s="9" t="s">
        <v>19</v>
      </c>
      <c r="L2" t="s">
        <v>93</v>
      </c>
      <c r="M2" s="7" t="s">
        <v>109</v>
      </c>
    </row>
    <row r="3" spans="1:13" x14ac:dyDescent="0.25">
      <c r="A3" t="str">
        <f t="shared" ref="A3:A64" si="0">_xlfn.CONCAT(B3,", ",D3,", ",L3)</f>
        <v>Micron, MTA72ASS16G72LZ-3G2B3, 128GB (4Rx4) LRDIMM, DDR4, 3200MHz</v>
      </c>
      <c r="B3" t="s">
        <v>22</v>
      </c>
      <c r="C3" t="s">
        <v>16</v>
      </c>
      <c r="D3" s="9" t="s">
        <v>23</v>
      </c>
      <c r="E3" s="9">
        <v>128</v>
      </c>
      <c r="F3" s="9">
        <v>3200</v>
      </c>
      <c r="G3" s="9" t="s">
        <v>18</v>
      </c>
      <c r="H3" s="9">
        <v>1.2</v>
      </c>
      <c r="I3" s="9">
        <v>4</v>
      </c>
      <c r="J3" s="9" t="s">
        <v>19</v>
      </c>
      <c r="L3" t="s">
        <v>93</v>
      </c>
      <c r="M3" s="7" t="s">
        <v>109</v>
      </c>
    </row>
    <row r="4" spans="1:13" x14ac:dyDescent="0.25">
      <c r="A4" t="str">
        <f t="shared" si="0"/>
        <v>Micron, MTA9ASF2G72PZ-3G2E1, 16GB (1Rx8) RDIMM, DDR4, 3200MHz</v>
      </c>
      <c r="B4" t="s">
        <v>22</v>
      </c>
      <c r="C4" t="s">
        <v>16</v>
      </c>
      <c r="D4" s="9" t="s">
        <v>25</v>
      </c>
      <c r="E4" s="9">
        <v>16</v>
      </c>
      <c r="F4" s="9">
        <v>3200</v>
      </c>
      <c r="G4" s="9" t="s">
        <v>20</v>
      </c>
      <c r="H4" s="9">
        <v>1.2</v>
      </c>
      <c r="I4" s="9">
        <v>1</v>
      </c>
      <c r="J4" s="9" t="s">
        <v>21</v>
      </c>
      <c r="L4" t="s">
        <v>94</v>
      </c>
      <c r="M4" s="7" t="s">
        <v>109</v>
      </c>
    </row>
    <row r="5" spans="1:13" x14ac:dyDescent="0.25">
      <c r="A5" t="str">
        <f t="shared" si="0"/>
        <v>Micron, MTA18ASF2G72PZ-3G2J3, 16GB (1Rx4) RDIMM, DDR4, 3200MHz</v>
      </c>
      <c r="B5" t="s">
        <v>22</v>
      </c>
      <c r="C5" t="s">
        <v>16</v>
      </c>
      <c r="D5" s="9" t="s">
        <v>26</v>
      </c>
      <c r="E5" s="9">
        <v>16</v>
      </c>
      <c r="F5" s="9">
        <v>3200</v>
      </c>
      <c r="G5" s="9" t="s">
        <v>20</v>
      </c>
      <c r="H5" s="9">
        <v>1.2</v>
      </c>
      <c r="I5" s="9">
        <v>1</v>
      </c>
      <c r="J5" s="9" t="s">
        <v>19</v>
      </c>
      <c r="L5" t="s">
        <v>95</v>
      </c>
      <c r="M5" s="7" t="s">
        <v>109</v>
      </c>
    </row>
    <row r="6" spans="1:13" x14ac:dyDescent="0.25">
      <c r="A6" t="str">
        <f t="shared" si="0"/>
        <v>Samsung, M393A2K40DB3-CWE, 16GB (1Rx4) RDIMM, DDR4, 3200MHz</v>
      </c>
      <c r="B6" t="s">
        <v>15</v>
      </c>
      <c r="C6" t="s">
        <v>16</v>
      </c>
      <c r="D6" s="9" t="s">
        <v>27</v>
      </c>
      <c r="E6" s="9">
        <v>16</v>
      </c>
      <c r="F6" s="9">
        <v>3200</v>
      </c>
      <c r="G6" s="9" t="s">
        <v>20</v>
      </c>
      <c r="H6" s="9">
        <v>1.2</v>
      </c>
      <c r="I6" s="9">
        <v>1</v>
      </c>
      <c r="J6" s="9" t="s">
        <v>19</v>
      </c>
      <c r="L6" t="s">
        <v>95</v>
      </c>
      <c r="M6" s="7" t="s">
        <v>109</v>
      </c>
    </row>
    <row r="7" spans="1:13" x14ac:dyDescent="0.25">
      <c r="A7" t="str">
        <f t="shared" si="0"/>
        <v>Kingston, KSM32RD8-16HDR, 16GB (1Rx8) RDIMM, DDR4, 3200MHz</v>
      </c>
      <c r="B7" t="s">
        <v>28</v>
      </c>
      <c r="C7" t="s">
        <v>16</v>
      </c>
      <c r="D7" s="9" t="s">
        <v>29</v>
      </c>
      <c r="E7" s="9">
        <v>16</v>
      </c>
      <c r="F7" s="9">
        <v>3200</v>
      </c>
      <c r="G7" s="9" t="s">
        <v>20</v>
      </c>
      <c r="H7" s="9">
        <v>1.2</v>
      </c>
      <c r="I7" s="9">
        <v>1</v>
      </c>
      <c r="J7" s="9" t="s">
        <v>21</v>
      </c>
      <c r="L7" t="s">
        <v>94</v>
      </c>
      <c r="M7" s="7" t="s">
        <v>109</v>
      </c>
    </row>
    <row r="8" spans="1:13" x14ac:dyDescent="0.25">
      <c r="A8" t="str">
        <f t="shared" si="0"/>
        <v>Samsung, M393A2K43DB3-CWE, 16GB (2Rx8) RDIMM, DDR4, 3200MHz</v>
      </c>
      <c r="B8" t="s">
        <v>15</v>
      </c>
      <c r="C8" t="s">
        <v>16</v>
      </c>
      <c r="D8" s="9" t="s">
        <v>30</v>
      </c>
      <c r="E8" s="9">
        <v>16</v>
      </c>
      <c r="F8" s="9">
        <v>3200</v>
      </c>
      <c r="G8" s="9" t="s">
        <v>20</v>
      </c>
      <c r="H8" s="9">
        <v>1.2</v>
      </c>
      <c r="I8" s="9">
        <v>2</v>
      </c>
      <c r="J8" s="9" t="s">
        <v>21</v>
      </c>
      <c r="L8" t="s">
        <v>96</v>
      </c>
      <c r="M8" s="7" t="s">
        <v>109</v>
      </c>
    </row>
    <row r="9" spans="1:13" x14ac:dyDescent="0.25">
      <c r="A9" t="str">
        <f t="shared" si="0"/>
        <v>SKHynix, HMA82GR7CJR8N-XN, 16GB (2Rx8) RDIMM, DDR4, 3200MHz</v>
      </c>
      <c r="B9" t="s">
        <v>31</v>
      </c>
      <c r="C9" t="s">
        <v>16</v>
      </c>
      <c r="D9" s="9" t="s">
        <v>32</v>
      </c>
      <c r="E9" s="9">
        <v>16</v>
      </c>
      <c r="F9" s="9">
        <v>3200</v>
      </c>
      <c r="G9" s="9" t="s">
        <v>20</v>
      </c>
      <c r="H9" s="9">
        <v>1.2</v>
      </c>
      <c r="I9" s="9">
        <v>2</v>
      </c>
      <c r="J9" s="9" t="s">
        <v>21</v>
      </c>
      <c r="L9" t="s">
        <v>96</v>
      </c>
      <c r="M9" s="7" t="s">
        <v>109</v>
      </c>
    </row>
    <row r="10" spans="1:13" x14ac:dyDescent="0.25">
      <c r="A10" t="str">
        <f t="shared" si="0"/>
        <v>Micron, MTA18ASF2G72PDZ-3G2E1, 16GB (2Rx8) RDIMM, DDR4, 3200MHz</v>
      </c>
      <c r="B10" t="s">
        <v>22</v>
      </c>
      <c r="C10" t="s">
        <v>16</v>
      </c>
      <c r="D10" s="9" t="s">
        <v>33</v>
      </c>
      <c r="E10" s="9">
        <v>16</v>
      </c>
      <c r="F10" s="9">
        <v>3200</v>
      </c>
      <c r="G10" s="9" t="s">
        <v>20</v>
      </c>
      <c r="H10" s="9">
        <v>1.2</v>
      </c>
      <c r="I10" s="9">
        <v>2</v>
      </c>
      <c r="J10" s="9" t="s">
        <v>21</v>
      </c>
      <c r="L10" t="s">
        <v>96</v>
      </c>
      <c r="M10" s="7" t="s">
        <v>109</v>
      </c>
    </row>
    <row r="11" spans="1:13" x14ac:dyDescent="0.25">
      <c r="A11" t="str">
        <f t="shared" si="0"/>
        <v>SKHynix, HMA82GR7DJR8N-XN, 16GB (2Rx8) RDIMM, DDR4, 3200MHz</v>
      </c>
      <c r="B11" t="s">
        <v>31</v>
      </c>
      <c r="C11" t="s">
        <v>16</v>
      </c>
      <c r="D11" s="9" t="s">
        <v>34</v>
      </c>
      <c r="E11" s="9">
        <v>16</v>
      </c>
      <c r="F11" s="9">
        <v>3200</v>
      </c>
      <c r="G11" s="9" t="s">
        <v>20</v>
      </c>
      <c r="H11" s="9">
        <v>1.2</v>
      </c>
      <c r="I11" s="9">
        <v>2</v>
      </c>
      <c r="J11" s="9" t="s">
        <v>21</v>
      </c>
      <c r="L11" t="s">
        <v>96</v>
      </c>
      <c r="M11" s="7" t="s">
        <v>109</v>
      </c>
    </row>
    <row r="12" spans="1:13" x14ac:dyDescent="0.25">
      <c r="A12" t="str">
        <f t="shared" si="0"/>
        <v>Micron, MTA18ASF2G72PDZ-3G2J3, 16GB (2Rx8) RDIMM, DDR4, 3200MHz</v>
      </c>
      <c r="B12" t="s">
        <v>22</v>
      </c>
      <c r="C12" t="s">
        <v>16</v>
      </c>
      <c r="D12" s="9" t="s">
        <v>35</v>
      </c>
      <c r="E12" s="9">
        <v>16</v>
      </c>
      <c r="F12" s="9">
        <v>3200</v>
      </c>
      <c r="G12" s="9" t="s">
        <v>20</v>
      </c>
      <c r="H12" s="9">
        <v>1.2</v>
      </c>
      <c r="I12" s="9">
        <v>2</v>
      </c>
      <c r="J12" s="9" t="s">
        <v>21</v>
      </c>
      <c r="L12" t="s">
        <v>96</v>
      </c>
      <c r="M12" s="7" t="s">
        <v>109</v>
      </c>
    </row>
    <row r="13" spans="1:13" x14ac:dyDescent="0.25">
      <c r="A13" t="str">
        <f t="shared" si="0"/>
        <v>Micron, MTA18ASF2G72PDZ-3G2R1, 16GB (2Rx8) RDIMM, DDR4, 3200MHz</v>
      </c>
      <c r="B13" t="s">
        <v>22</v>
      </c>
      <c r="C13" t="s">
        <v>16</v>
      </c>
      <c r="D13" s="9" t="s">
        <v>36</v>
      </c>
      <c r="E13" s="9">
        <v>16</v>
      </c>
      <c r="F13" s="9">
        <v>3200</v>
      </c>
      <c r="G13" s="9" t="s">
        <v>20</v>
      </c>
      <c r="H13" s="9">
        <v>1.2</v>
      </c>
      <c r="I13" s="9">
        <v>2</v>
      </c>
      <c r="J13" s="9" t="s">
        <v>21</v>
      </c>
      <c r="L13" t="s">
        <v>96</v>
      </c>
      <c r="M13" s="7" t="s">
        <v>109</v>
      </c>
    </row>
    <row r="14" spans="1:13" x14ac:dyDescent="0.25">
      <c r="A14" t="str">
        <f t="shared" si="0"/>
        <v>Micron, MTA18ASF4G72PDZ-3G2B2, 32GB (2Rx8) RDIMM, DDR4, 3200MHz</v>
      </c>
      <c r="B14" t="s">
        <v>22</v>
      </c>
      <c r="C14" t="s">
        <v>16</v>
      </c>
      <c r="D14" s="9" t="s">
        <v>38</v>
      </c>
      <c r="E14" s="9">
        <v>32</v>
      </c>
      <c r="F14" s="9">
        <v>3200</v>
      </c>
      <c r="G14" s="9" t="s">
        <v>20</v>
      </c>
      <c r="H14" s="9">
        <v>1.2</v>
      </c>
      <c r="I14" s="9">
        <v>2</v>
      </c>
      <c r="J14" s="9" t="s">
        <v>21</v>
      </c>
      <c r="L14" t="s">
        <v>99</v>
      </c>
      <c r="M14" s="7" t="s">
        <v>109</v>
      </c>
    </row>
    <row r="15" spans="1:13" x14ac:dyDescent="0.25">
      <c r="A15" t="str">
        <f t="shared" si="0"/>
        <v>Micron, MTA36ASF4G72PZ-3G2E7, 32GB (2Rx4) RDIMM, DDR4, 3200MHz</v>
      </c>
      <c r="B15" t="s">
        <v>22</v>
      </c>
      <c r="C15" t="s">
        <v>16</v>
      </c>
      <c r="D15" s="9" t="s">
        <v>39</v>
      </c>
      <c r="E15" s="9">
        <v>32</v>
      </c>
      <c r="F15" s="9">
        <v>3200</v>
      </c>
      <c r="G15" s="9" t="s">
        <v>20</v>
      </c>
      <c r="H15" s="9">
        <v>1.2</v>
      </c>
      <c r="I15" s="9">
        <v>2</v>
      </c>
      <c r="J15" s="9" t="s">
        <v>19</v>
      </c>
      <c r="L15" t="s">
        <v>98</v>
      </c>
      <c r="M15" s="7" t="s">
        <v>109</v>
      </c>
    </row>
    <row r="16" spans="1:13" x14ac:dyDescent="0.25">
      <c r="A16" t="str">
        <f t="shared" si="0"/>
        <v>Samsung, M393A4K40DB3-CWE, 32GB (2Rx4) RDIMM, DDR4, 3200MHz</v>
      </c>
      <c r="B16" t="s">
        <v>15</v>
      </c>
      <c r="C16" t="s">
        <v>16</v>
      </c>
      <c r="D16" s="9" t="s">
        <v>40</v>
      </c>
      <c r="E16" s="9">
        <v>32</v>
      </c>
      <c r="F16" s="9">
        <v>3200</v>
      </c>
      <c r="G16" s="9" t="s">
        <v>20</v>
      </c>
      <c r="H16" s="9">
        <v>1.2</v>
      </c>
      <c r="I16" s="9">
        <v>2</v>
      </c>
      <c r="J16" s="9" t="s">
        <v>19</v>
      </c>
      <c r="L16" t="s">
        <v>98</v>
      </c>
      <c r="M16" s="7" t="s">
        <v>109</v>
      </c>
    </row>
    <row r="17" spans="1:13" x14ac:dyDescent="0.25">
      <c r="A17" t="str">
        <f t="shared" si="0"/>
        <v>SKHynix, HMA84GR7CJR4N-XN, 32GB (2Rx4) RDIMM, DDR4, 3200MHz</v>
      </c>
      <c r="B17" t="s">
        <v>31</v>
      </c>
      <c r="C17" t="s">
        <v>16</v>
      </c>
      <c r="D17" s="9" t="s">
        <v>41</v>
      </c>
      <c r="E17" s="9">
        <v>32</v>
      </c>
      <c r="F17" s="9">
        <v>3200</v>
      </c>
      <c r="G17" s="9" t="s">
        <v>20</v>
      </c>
      <c r="H17" s="9">
        <v>1.2</v>
      </c>
      <c r="I17" s="9">
        <v>2</v>
      </c>
      <c r="J17" s="9" t="s">
        <v>19</v>
      </c>
      <c r="L17" t="s">
        <v>98</v>
      </c>
      <c r="M17" s="7" t="s">
        <v>109</v>
      </c>
    </row>
    <row r="18" spans="1:13" x14ac:dyDescent="0.25">
      <c r="A18" t="str">
        <f t="shared" si="0"/>
        <v>Micron, MTA18ASF4G72PDZ-3G2E1, 32GB (2Rx8) RDIMM, DDR4, 3200MHz</v>
      </c>
      <c r="B18" t="s">
        <v>22</v>
      </c>
      <c r="C18" t="s">
        <v>16</v>
      </c>
      <c r="D18" s="9" t="s">
        <v>42</v>
      </c>
      <c r="E18" s="9">
        <v>32</v>
      </c>
      <c r="F18" s="9">
        <v>3200</v>
      </c>
      <c r="G18" s="9" t="s">
        <v>20</v>
      </c>
      <c r="H18" s="9">
        <v>1.2</v>
      </c>
      <c r="I18" s="9">
        <v>2</v>
      </c>
      <c r="J18" s="9" t="s">
        <v>21</v>
      </c>
      <c r="L18" t="s">
        <v>99</v>
      </c>
      <c r="M18" s="7" t="s">
        <v>109</v>
      </c>
    </row>
    <row r="19" spans="1:13" x14ac:dyDescent="0.25">
      <c r="A19" t="str">
        <f t="shared" si="0"/>
        <v>Samsung, M393A4G40BB3-CWE, 32GB (2Rx4) RDIMM, DDR4, 3200MHz</v>
      </c>
      <c r="B19" t="s">
        <v>15</v>
      </c>
      <c r="C19" t="s">
        <v>16</v>
      </c>
      <c r="D19" s="9" t="s">
        <v>43</v>
      </c>
      <c r="E19" s="9">
        <v>32</v>
      </c>
      <c r="F19" s="9">
        <v>3200</v>
      </c>
      <c r="G19" s="9" t="s">
        <v>20</v>
      </c>
      <c r="H19" s="9">
        <v>1.2</v>
      </c>
      <c r="I19" s="9">
        <v>2</v>
      </c>
      <c r="J19" s="9" t="s">
        <v>19</v>
      </c>
      <c r="L19" t="s">
        <v>98</v>
      </c>
      <c r="M19" s="7" t="s">
        <v>109</v>
      </c>
    </row>
    <row r="20" spans="1:13" x14ac:dyDescent="0.25">
      <c r="A20" t="str">
        <f t="shared" si="0"/>
        <v>Micron, MTA36ASF4G72PZ-3G2R1, 32GB (2Rx4) RDIMM, DDR4, 3200MHz</v>
      </c>
      <c r="B20" t="s">
        <v>22</v>
      </c>
      <c r="C20" t="s">
        <v>16</v>
      </c>
      <c r="D20" s="9" t="s">
        <v>44</v>
      </c>
      <c r="E20" s="9">
        <v>32</v>
      </c>
      <c r="F20" s="9">
        <v>3200</v>
      </c>
      <c r="G20" s="9" t="s">
        <v>20</v>
      </c>
      <c r="H20" s="9">
        <v>1.2</v>
      </c>
      <c r="I20" s="9">
        <v>2</v>
      </c>
      <c r="J20" s="9" t="s">
        <v>19</v>
      </c>
      <c r="L20" t="s">
        <v>98</v>
      </c>
      <c r="M20" s="7" t="s">
        <v>109</v>
      </c>
    </row>
    <row r="21" spans="1:13" x14ac:dyDescent="0.25">
      <c r="A21" t="str">
        <f t="shared" si="0"/>
        <v>Kingston, KSM32RD4-32HDR, 32GB (2Rx4) RDIMM, DDR4, 3200MHz</v>
      </c>
      <c r="B21" t="s">
        <v>28</v>
      </c>
      <c r="C21" t="s">
        <v>16</v>
      </c>
      <c r="D21" s="9" t="s">
        <v>45</v>
      </c>
      <c r="E21" s="9">
        <v>32</v>
      </c>
      <c r="F21" s="9">
        <v>3200</v>
      </c>
      <c r="G21" s="9" t="s">
        <v>20</v>
      </c>
      <c r="H21" s="9">
        <v>1.2</v>
      </c>
      <c r="I21" s="9">
        <v>2</v>
      </c>
      <c r="J21" s="9" t="s">
        <v>19</v>
      </c>
      <c r="L21" t="s">
        <v>98</v>
      </c>
      <c r="M21" s="7" t="s">
        <v>109</v>
      </c>
    </row>
    <row r="22" spans="1:13" x14ac:dyDescent="0.25">
      <c r="A22" t="str">
        <f t="shared" si="0"/>
        <v>Samsung, M386A8K40DM2-CWE, 64GB (4Rx4) LRDIMM, DDR4, 3200MHz</v>
      </c>
      <c r="B22" t="s">
        <v>15</v>
      </c>
      <c r="C22" t="s">
        <v>16</v>
      </c>
      <c r="D22" s="9" t="s">
        <v>46</v>
      </c>
      <c r="E22" s="9">
        <v>64</v>
      </c>
      <c r="F22" s="9">
        <v>3200</v>
      </c>
      <c r="G22" s="9" t="s">
        <v>18</v>
      </c>
      <c r="H22" s="9">
        <v>1.2</v>
      </c>
      <c r="I22" s="9">
        <v>4</v>
      </c>
      <c r="J22" s="9" t="s">
        <v>19</v>
      </c>
      <c r="L22" t="s">
        <v>100</v>
      </c>
      <c r="M22" s="7" t="s">
        <v>109</v>
      </c>
    </row>
    <row r="23" spans="1:13" x14ac:dyDescent="0.25">
      <c r="A23" t="str">
        <f t="shared" si="0"/>
        <v>Micron, MTA36ASF8G72PZ-3G2B2, 64GB (2Rx4) RDIMM, DDR4, 3200MHz</v>
      </c>
      <c r="B23" t="s">
        <v>22</v>
      </c>
      <c r="C23" t="s">
        <v>16</v>
      </c>
      <c r="D23" s="9" t="s">
        <v>47</v>
      </c>
      <c r="E23" s="9">
        <v>64</v>
      </c>
      <c r="F23" s="9">
        <v>3200</v>
      </c>
      <c r="G23" s="9" t="s">
        <v>20</v>
      </c>
      <c r="H23" s="9">
        <v>1.2</v>
      </c>
      <c r="I23" s="9">
        <v>2</v>
      </c>
      <c r="J23" s="9" t="s">
        <v>19</v>
      </c>
      <c r="L23" t="s">
        <v>101</v>
      </c>
      <c r="M23" s="7" t="s">
        <v>109</v>
      </c>
    </row>
    <row r="24" spans="1:13" x14ac:dyDescent="0.25">
      <c r="A24" t="str">
        <f t="shared" si="0"/>
        <v>Samsung, M393A8G40AB2-CWE, 64GB (2Rx4) RDIMM, DDR4, 3200MHz</v>
      </c>
      <c r="B24" t="s">
        <v>15</v>
      </c>
      <c r="C24" t="s">
        <v>16</v>
      </c>
      <c r="D24" s="9" t="s">
        <v>48</v>
      </c>
      <c r="E24" s="9">
        <v>64</v>
      </c>
      <c r="F24" s="9">
        <v>3200</v>
      </c>
      <c r="G24" s="9" t="s">
        <v>20</v>
      </c>
      <c r="H24" s="9">
        <v>1.2</v>
      </c>
      <c r="I24" s="9">
        <v>2</v>
      </c>
      <c r="J24" s="9" t="s">
        <v>19</v>
      </c>
      <c r="L24" t="s">
        <v>101</v>
      </c>
      <c r="M24" s="7" t="s">
        <v>109</v>
      </c>
    </row>
    <row r="25" spans="1:13" x14ac:dyDescent="0.25">
      <c r="A25" t="str">
        <f t="shared" si="0"/>
        <v>SKHynix, HMAA8GR7AJR4N-XN, 64GB (2Rx4) RDIMM, DDR4, 3200MHz</v>
      </c>
      <c r="B25" t="s">
        <v>31</v>
      </c>
      <c r="C25" t="s">
        <v>16</v>
      </c>
      <c r="D25" s="9" t="s">
        <v>49</v>
      </c>
      <c r="E25" s="9">
        <v>64</v>
      </c>
      <c r="F25" s="9">
        <v>3200</v>
      </c>
      <c r="G25" s="9" t="s">
        <v>20</v>
      </c>
      <c r="H25" s="9">
        <v>1.2</v>
      </c>
      <c r="I25" s="9">
        <v>2</v>
      </c>
      <c r="J25" s="9" t="s">
        <v>19</v>
      </c>
      <c r="L25" t="s">
        <v>101</v>
      </c>
      <c r="M25" s="7" t="s">
        <v>109</v>
      </c>
    </row>
    <row r="26" spans="1:13" x14ac:dyDescent="0.25">
      <c r="A26" t="str">
        <f t="shared" si="0"/>
        <v>Micron, MTA36ASF8G72PZ-3G2E1, 64GB (2Rx4) RDIMM, DDR4, 3200MHz</v>
      </c>
      <c r="B26" t="s">
        <v>22</v>
      </c>
      <c r="C26" t="s">
        <v>16</v>
      </c>
      <c r="D26" s="9" t="s">
        <v>50</v>
      </c>
      <c r="E26" s="9">
        <v>64</v>
      </c>
      <c r="F26" s="9">
        <v>3200</v>
      </c>
      <c r="G26" s="9" t="s">
        <v>20</v>
      </c>
      <c r="H26" s="9">
        <v>1.2</v>
      </c>
      <c r="I26" s="9">
        <v>2</v>
      </c>
      <c r="J26" s="9" t="s">
        <v>19</v>
      </c>
      <c r="L26" t="s">
        <v>101</v>
      </c>
      <c r="M26" s="7" t="s">
        <v>109</v>
      </c>
    </row>
    <row r="27" spans="1:13" x14ac:dyDescent="0.25">
      <c r="A27" t="str">
        <f t="shared" si="0"/>
        <v>Kingston, KSM32RD4-64HAR, 64GB (2Rx4) RDIMM, DDR4, 3200MHz</v>
      </c>
      <c r="B27" t="s">
        <v>28</v>
      </c>
      <c r="C27" t="s">
        <v>16</v>
      </c>
      <c r="D27" s="9" t="s">
        <v>51</v>
      </c>
      <c r="E27" s="9">
        <v>64</v>
      </c>
      <c r="F27" s="9">
        <v>3200</v>
      </c>
      <c r="G27" s="9" t="s">
        <v>20</v>
      </c>
      <c r="H27" s="9">
        <v>1.2</v>
      </c>
      <c r="I27" s="9">
        <v>2</v>
      </c>
      <c r="J27" s="9" t="s">
        <v>19</v>
      </c>
      <c r="L27" t="s">
        <v>101</v>
      </c>
      <c r="M27" s="7" t="s">
        <v>109</v>
      </c>
    </row>
    <row r="28" spans="1:13" x14ac:dyDescent="0.25">
      <c r="A28" t="str">
        <f t="shared" si="0"/>
        <v>Micron, MTA9ASF1G72PZ-3G2J3, 8GB (1Rx8) RDIMM, DDR4, 3200MHz</v>
      </c>
      <c r="B28" t="s">
        <v>22</v>
      </c>
      <c r="C28" t="s">
        <v>16</v>
      </c>
      <c r="D28" s="9" t="s">
        <v>52</v>
      </c>
      <c r="E28" s="9">
        <v>8</v>
      </c>
      <c r="F28" s="9">
        <v>3200</v>
      </c>
      <c r="G28" s="9" t="s">
        <v>20</v>
      </c>
      <c r="H28" s="9">
        <v>1.2</v>
      </c>
      <c r="I28" s="9">
        <v>1</v>
      </c>
      <c r="J28" s="9" t="s">
        <v>21</v>
      </c>
      <c r="L28" t="s">
        <v>102</v>
      </c>
      <c r="M28" s="7" t="s">
        <v>109</v>
      </c>
    </row>
    <row r="29" spans="1:13" x14ac:dyDescent="0.25">
      <c r="A29" t="str">
        <f t="shared" si="0"/>
        <v>Samsung, M393A1K43DB2-CWE, 8GB (1Rx8) RDIMM, DDR4, 3200MHz</v>
      </c>
      <c r="B29" t="s">
        <v>15</v>
      </c>
      <c r="C29" t="s">
        <v>16</v>
      </c>
      <c r="D29" s="9" t="s">
        <v>53</v>
      </c>
      <c r="E29" s="9">
        <v>8</v>
      </c>
      <c r="F29" s="9">
        <v>3200</v>
      </c>
      <c r="G29" s="9" t="s">
        <v>20</v>
      </c>
      <c r="H29" s="9">
        <v>1.2</v>
      </c>
      <c r="I29" s="9">
        <v>1</v>
      </c>
      <c r="J29" s="9" t="s">
        <v>21</v>
      </c>
      <c r="L29" t="s">
        <v>102</v>
      </c>
      <c r="M29" s="7" t="s">
        <v>109</v>
      </c>
    </row>
    <row r="30" spans="1:13" x14ac:dyDescent="0.25">
      <c r="A30" t="str">
        <f t="shared" si="0"/>
        <v>SKHynix, HMA81GR7CJR8N-XN, 8GB (1Rx8) RDIMM, DDR4, 3200MHz</v>
      </c>
      <c r="B30" t="s">
        <v>31</v>
      </c>
      <c r="C30" t="s">
        <v>16</v>
      </c>
      <c r="D30" s="9" t="s">
        <v>54</v>
      </c>
      <c r="E30" s="9">
        <v>8</v>
      </c>
      <c r="F30" s="9">
        <v>3200</v>
      </c>
      <c r="G30" s="9" t="s">
        <v>20</v>
      </c>
      <c r="H30" s="9">
        <v>1.2</v>
      </c>
      <c r="I30" s="9">
        <v>1</v>
      </c>
      <c r="J30" s="9" t="s">
        <v>21</v>
      </c>
      <c r="L30" t="s">
        <v>102</v>
      </c>
      <c r="M30" s="7" t="s">
        <v>109</v>
      </c>
    </row>
    <row r="31" spans="1:13" x14ac:dyDescent="0.25">
      <c r="A31" t="str">
        <f t="shared" si="0"/>
        <v>Micron, MTA9ASF1G72PZ-3G2R1, 8GB (1Rx8) RDIMM, DDR4, 3200MHz</v>
      </c>
      <c r="B31" t="s">
        <v>22</v>
      </c>
      <c r="C31" t="s">
        <v>16</v>
      </c>
      <c r="D31" s="9" t="s">
        <v>55</v>
      </c>
      <c r="E31" s="9">
        <v>8</v>
      </c>
      <c r="F31" s="9">
        <v>3200</v>
      </c>
      <c r="G31" s="9" t="s">
        <v>20</v>
      </c>
      <c r="I31" s="9">
        <v>1</v>
      </c>
      <c r="J31" s="9" t="s">
        <v>21</v>
      </c>
      <c r="L31" t="s">
        <v>102</v>
      </c>
      <c r="M31" s="7" t="s">
        <v>109</v>
      </c>
    </row>
    <row r="32" spans="1:13" x14ac:dyDescent="0.25">
      <c r="A32" t="str">
        <f t="shared" si="0"/>
        <v>Kingston, KSM32RS8-8HDR, 8GB (1Rx8) RDIMM, DDR4, 3200MHz</v>
      </c>
      <c r="B32" t="s">
        <v>28</v>
      </c>
      <c r="C32" t="s">
        <v>16</v>
      </c>
      <c r="D32" s="9" t="s">
        <v>56</v>
      </c>
      <c r="E32" s="9">
        <v>8</v>
      </c>
      <c r="F32" s="9">
        <v>3200</v>
      </c>
      <c r="G32" s="9" t="s">
        <v>20</v>
      </c>
      <c r="H32" s="9">
        <v>1.2</v>
      </c>
      <c r="I32" s="9">
        <v>1</v>
      </c>
      <c r="J32" s="9" t="s">
        <v>21</v>
      </c>
      <c r="L32" t="s">
        <v>102</v>
      </c>
      <c r="M32" s="7" t="s">
        <v>109</v>
      </c>
    </row>
    <row r="33" spans="1:13" x14ac:dyDescent="0.25">
      <c r="A33" t="str">
        <f t="shared" si="0"/>
        <v>SKHynix, HMAA8GR7CJR4N-XN, 64GB (2Rx4) RDIMM, DDR4, 3200MHz</v>
      </c>
      <c r="B33" t="s">
        <v>31</v>
      </c>
      <c r="C33" t="s">
        <v>16</v>
      </c>
      <c r="D33" s="9" t="s">
        <v>57</v>
      </c>
      <c r="E33" s="9">
        <v>64</v>
      </c>
      <c r="F33" s="9">
        <v>3200</v>
      </c>
      <c r="G33" s="9" t="s">
        <v>20</v>
      </c>
      <c r="H33" s="9">
        <v>1.2</v>
      </c>
      <c r="I33" s="9">
        <v>2</v>
      </c>
      <c r="J33" s="9" t="s">
        <v>19</v>
      </c>
      <c r="L33" t="s">
        <v>101</v>
      </c>
      <c r="M33" s="7" t="s">
        <v>109</v>
      </c>
    </row>
    <row r="34" spans="1:13" x14ac:dyDescent="0.25">
      <c r="A34" t="str">
        <f t="shared" si="0"/>
        <v>SKHynix, HMAA4GR7CJR8N-XN, 32GB (2Rx8) RDIMM, DDR4, 3200MHz</v>
      </c>
      <c r="B34" t="s">
        <v>31</v>
      </c>
      <c r="C34" t="s">
        <v>16</v>
      </c>
      <c r="D34" s="9" t="s">
        <v>58</v>
      </c>
      <c r="E34" s="9">
        <v>32</v>
      </c>
      <c r="F34" s="9">
        <v>3200</v>
      </c>
      <c r="G34" s="9" t="s">
        <v>20</v>
      </c>
      <c r="H34" s="9">
        <v>1.2</v>
      </c>
      <c r="I34" s="9">
        <v>2</v>
      </c>
      <c r="J34" s="9" t="s">
        <v>21</v>
      </c>
      <c r="L34" t="s">
        <v>99</v>
      </c>
      <c r="M34" s="7" t="s">
        <v>109</v>
      </c>
    </row>
    <row r="35" spans="1:13" x14ac:dyDescent="0.25">
      <c r="A35" t="str">
        <f t="shared" si="0"/>
        <v>SKHynix, HMAA4GR7CJR4N-XN, 32GB (1Rx4) RDIMM, DDR4, 3200MHz</v>
      </c>
      <c r="B35" t="s">
        <v>31</v>
      </c>
      <c r="C35" t="s">
        <v>16</v>
      </c>
      <c r="D35" s="9" t="s">
        <v>59</v>
      </c>
      <c r="E35" s="9">
        <v>32</v>
      </c>
      <c r="F35" s="9">
        <v>3200</v>
      </c>
      <c r="G35" s="9" t="s">
        <v>20</v>
      </c>
      <c r="H35" s="9">
        <v>1.2</v>
      </c>
      <c r="I35" s="9">
        <v>1</v>
      </c>
      <c r="J35" s="9" t="s">
        <v>19</v>
      </c>
      <c r="L35" t="s">
        <v>97</v>
      </c>
      <c r="M35" s="7" t="s">
        <v>109</v>
      </c>
    </row>
    <row r="36" spans="1:13" x14ac:dyDescent="0.25">
      <c r="A36" t="str">
        <f t="shared" si="0"/>
        <v>SKHynix, HMA82GR7CJR4N-XN, 16GB (1Rx4) RDIMM, DDR4, 3200MHz</v>
      </c>
      <c r="B36" t="s">
        <v>31</v>
      </c>
      <c r="C36" t="s">
        <v>16</v>
      </c>
      <c r="D36" s="9" t="s">
        <v>60</v>
      </c>
      <c r="E36" s="9">
        <v>16</v>
      </c>
      <c r="F36" s="9">
        <v>3200</v>
      </c>
      <c r="G36" s="9" t="s">
        <v>20</v>
      </c>
      <c r="H36" s="9">
        <v>1.2</v>
      </c>
      <c r="I36" s="9">
        <v>1</v>
      </c>
      <c r="J36" s="9" t="s">
        <v>19</v>
      </c>
      <c r="L36" t="s">
        <v>95</v>
      </c>
      <c r="M36" s="7" t="s">
        <v>109</v>
      </c>
    </row>
    <row r="37" spans="1:13" x14ac:dyDescent="0.25">
      <c r="A37" t="str">
        <f t="shared" si="0"/>
        <v>Samsung, M393A4K40EB3-CWE, 32GB (2Rx4) RDIMM, DDR4, 3200MHz</v>
      </c>
      <c r="B37" t="s">
        <v>15</v>
      </c>
      <c r="C37" t="s">
        <v>16</v>
      </c>
      <c r="D37" s="9" t="s">
        <v>61</v>
      </c>
      <c r="E37" s="9">
        <v>32</v>
      </c>
      <c r="F37" s="9">
        <v>3200</v>
      </c>
      <c r="G37" s="9" t="s">
        <v>20</v>
      </c>
      <c r="H37" s="9">
        <v>1.2</v>
      </c>
      <c r="I37" s="9">
        <v>2</v>
      </c>
      <c r="J37" s="9" t="s">
        <v>19</v>
      </c>
      <c r="L37" t="s">
        <v>98</v>
      </c>
      <c r="M37" s="7" t="s">
        <v>109</v>
      </c>
    </row>
    <row r="38" spans="1:13" x14ac:dyDescent="0.25">
      <c r="A38" t="str">
        <f t="shared" si="0"/>
        <v>Samsung, M393A8G40BB4-CWE, 64GB (2Rx4) RDIMM, DDR4, 3200MHz</v>
      </c>
      <c r="B38" t="s">
        <v>15</v>
      </c>
      <c r="C38" t="s">
        <v>16</v>
      </c>
      <c r="D38" s="9" t="s">
        <v>62</v>
      </c>
      <c r="E38" s="9">
        <v>64</v>
      </c>
      <c r="F38" s="9">
        <v>3200</v>
      </c>
      <c r="G38" s="9" t="s">
        <v>20</v>
      </c>
      <c r="H38" s="9">
        <v>1.2</v>
      </c>
      <c r="I38" s="9">
        <v>2</v>
      </c>
      <c r="J38" s="9" t="s">
        <v>19</v>
      </c>
      <c r="L38" t="s">
        <v>101</v>
      </c>
      <c r="M38" s="7" t="s">
        <v>109</v>
      </c>
    </row>
    <row r="39" spans="1:13" x14ac:dyDescent="0.25">
      <c r="A39" t="str">
        <f t="shared" si="0"/>
        <v>Samsung, M393A2K40EB3-CWE, 16GB (1Rx4) RDIMM, DDR4, 3200MHz</v>
      </c>
      <c r="B39" t="s">
        <v>15</v>
      </c>
      <c r="C39" t="s">
        <v>16</v>
      </c>
      <c r="D39" s="9" t="s">
        <v>63</v>
      </c>
      <c r="E39" s="9">
        <v>16</v>
      </c>
      <c r="F39" s="9">
        <v>3200</v>
      </c>
      <c r="G39" s="9" t="s">
        <v>20</v>
      </c>
      <c r="H39" s="9">
        <v>1.2</v>
      </c>
      <c r="I39" s="9">
        <v>1</v>
      </c>
      <c r="J39" s="9" t="s">
        <v>19</v>
      </c>
      <c r="L39" t="s">
        <v>95</v>
      </c>
      <c r="M39" s="7" t="s">
        <v>109</v>
      </c>
    </row>
    <row r="40" spans="1:13" x14ac:dyDescent="0.25">
      <c r="A40" t="str">
        <f t="shared" si="0"/>
        <v>Samsung, M393A2K43EB3-CWE, 16GB (2Rx8) RDIMM, DDR4, 3200MHz</v>
      </c>
      <c r="B40" t="s">
        <v>15</v>
      </c>
      <c r="C40" t="s">
        <v>16</v>
      </c>
      <c r="D40" s="9" t="s">
        <v>64</v>
      </c>
      <c r="E40" s="9">
        <v>16</v>
      </c>
      <c r="F40" s="9">
        <v>3200</v>
      </c>
      <c r="G40" s="9" t="s">
        <v>20</v>
      </c>
      <c r="H40" s="9">
        <v>1.2</v>
      </c>
      <c r="I40" s="9">
        <v>2</v>
      </c>
      <c r="J40" s="9" t="s">
        <v>21</v>
      </c>
      <c r="L40" t="s">
        <v>96</v>
      </c>
      <c r="M40" s="7" t="s">
        <v>109</v>
      </c>
    </row>
    <row r="41" spans="1:13" x14ac:dyDescent="0.25">
      <c r="A41" t="str">
        <f t="shared" si="0"/>
        <v>Samsung, M386AAG40BM3-CWE, 128GB (4Rx4) LRDIMM, DDR4, 3200MHz</v>
      </c>
      <c r="B41" t="s">
        <v>15</v>
      </c>
      <c r="C41" t="s">
        <v>16</v>
      </c>
      <c r="D41" s="9" t="s">
        <v>65</v>
      </c>
      <c r="E41" s="9">
        <v>128</v>
      </c>
      <c r="F41" s="9">
        <v>3200</v>
      </c>
      <c r="G41" s="9" t="s">
        <v>18</v>
      </c>
      <c r="H41" s="9">
        <v>1.2</v>
      </c>
      <c r="I41" s="9">
        <v>4</v>
      </c>
      <c r="J41" s="9" t="s">
        <v>19</v>
      </c>
      <c r="L41" t="s">
        <v>93</v>
      </c>
      <c r="M41" s="7" t="s">
        <v>109</v>
      </c>
    </row>
    <row r="42" spans="1:13" x14ac:dyDescent="0.25">
      <c r="A42" t="str">
        <f t="shared" si="0"/>
        <v>SKHynix, HMA84GR7DJR4N-XN, 32GB (2Rx4) RDIMM, DDR4, 3200MHz</v>
      </c>
      <c r="B42" t="s">
        <v>31</v>
      </c>
      <c r="C42" t="s">
        <v>16</v>
      </c>
      <c r="D42" s="9" t="s">
        <v>66</v>
      </c>
      <c r="E42" s="9">
        <v>32</v>
      </c>
      <c r="F42" s="9">
        <v>3200</v>
      </c>
      <c r="G42" s="9" t="s">
        <v>20</v>
      </c>
      <c r="H42" s="9">
        <v>1.2</v>
      </c>
      <c r="I42" s="9">
        <v>2</v>
      </c>
      <c r="J42" s="9" t="s">
        <v>19</v>
      </c>
      <c r="L42" t="s">
        <v>98</v>
      </c>
      <c r="M42" s="7" t="s">
        <v>109</v>
      </c>
    </row>
    <row r="43" spans="1:13" x14ac:dyDescent="0.25">
      <c r="A43" t="str">
        <f t="shared" si="0"/>
        <v>SKHynix, HMA82GR7DJR4N-XN, 16GB (1Rx4) RDIMM, DDR4, 3200MHz</v>
      </c>
      <c r="B43" t="s">
        <v>31</v>
      </c>
      <c r="C43" t="s">
        <v>16</v>
      </c>
      <c r="D43" s="9" t="s">
        <v>67</v>
      </c>
      <c r="E43" s="9">
        <v>16</v>
      </c>
      <c r="F43" s="9">
        <v>3200</v>
      </c>
      <c r="G43" s="9" t="s">
        <v>20</v>
      </c>
      <c r="H43" s="9">
        <v>1.2</v>
      </c>
      <c r="I43" s="9">
        <v>1</v>
      </c>
      <c r="J43" s="9" t="s">
        <v>19</v>
      </c>
      <c r="L43" t="s">
        <v>95</v>
      </c>
      <c r="M43" s="7" t="s">
        <v>109</v>
      </c>
    </row>
    <row r="44" spans="1:13" x14ac:dyDescent="0.25">
      <c r="A44" t="str">
        <f t="shared" si="0"/>
        <v>SKHynix, HMAA4GR7AJR8N-XN, 32GB (2Rx8) RDIMM, DDR4, 3200MHz</v>
      </c>
      <c r="B44" t="s">
        <v>31</v>
      </c>
      <c r="C44" t="s">
        <v>16</v>
      </c>
      <c r="D44" s="9" t="s">
        <v>68</v>
      </c>
      <c r="E44" s="9">
        <v>32</v>
      </c>
      <c r="F44" s="9">
        <v>3200</v>
      </c>
      <c r="G44" s="9" t="s">
        <v>20</v>
      </c>
      <c r="H44" s="9">
        <v>1.2</v>
      </c>
      <c r="I44" s="9">
        <v>2</v>
      </c>
      <c r="J44" s="9" t="s">
        <v>21</v>
      </c>
      <c r="L44" t="s">
        <v>99</v>
      </c>
      <c r="M44" s="7" t="s">
        <v>109</v>
      </c>
    </row>
    <row r="45" spans="1:13" x14ac:dyDescent="0.25">
      <c r="A45" t="str">
        <f t="shared" si="0"/>
        <v>SKHynix, HMAA4GR7AJR4N-XN, 32GB (1Rx4) RDIMM, DDR4, 3200MHz</v>
      </c>
      <c r="B45" t="s">
        <v>31</v>
      </c>
      <c r="C45" t="s">
        <v>16</v>
      </c>
      <c r="D45" s="9" t="s">
        <v>69</v>
      </c>
      <c r="E45" s="9">
        <v>32</v>
      </c>
      <c r="F45" s="9">
        <v>3200</v>
      </c>
      <c r="G45" s="9" t="s">
        <v>20</v>
      </c>
      <c r="H45" s="9">
        <v>1.2</v>
      </c>
      <c r="I45" s="9">
        <v>1</v>
      </c>
      <c r="J45" s="9" t="s">
        <v>19</v>
      </c>
      <c r="L45" t="s">
        <v>97</v>
      </c>
      <c r="M45" s="7" t="s">
        <v>109</v>
      </c>
    </row>
    <row r="46" spans="1:13" x14ac:dyDescent="0.25">
      <c r="A46" t="str">
        <f t="shared" si="0"/>
        <v>Micron, MTA18ASF4G72PZ-3G2F1, 32GB (1Rx4) RDIMM, DDR4, 3200MHz</v>
      </c>
      <c r="B46" t="s">
        <v>22</v>
      </c>
      <c r="C46" t="s">
        <v>16</v>
      </c>
      <c r="D46" s="9" t="s">
        <v>70</v>
      </c>
      <c r="E46" s="9">
        <v>32</v>
      </c>
      <c r="F46" s="9">
        <v>3200</v>
      </c>
      <c r="G46" s="9" t="s">
        <v>20</v>
      </c>
      <c r="H46" s="9">
        <v>1.2</v>
      </c>
      <c r="I46" s="9">
        <v>1</v>
      </c>
      <c r="J46" s="9" t="s">
        <v>19</v>
      </c>
      <c r="L46" t="s">
        <v>97</v>
      </c>
      <c r="M46" s="7" t="s">
        <v>109</v>
      </c>
    </row>
    <row r="47" spans="1:13" x14ac:dyDescent="0.25">
      <c r="A47" t="str">
        <f t="shared" si="0"/>
        <v>Micron, MTA36ASF8G72PZ-3G2F1, 64GB (2Rx4) RDIMM, DDR4, 3200MHz</v>
      </c>
      <c r="B47" t="s">
        <v>22</v>
      </c>
      <c r="C47" t="s">
        <v>16</v>
      </c>
      <c r="D47" s="9" t="s">
        <v>71</v>
      </c>
      <c r="E47" s="9">
        <v>64</v>
      </c>
      <c r="F47" s="9">
        <v>3200</v>
      </c>
      <c r="G47" s="9" t="s">
        <v>20</v>
      </c>
      <c r="H47" s="9">
        <v>1.2</v>
      </c>
      <c r="I47" s="9">
        <v>2</v>
      </c>
      <c r="J47" s="9" t="s">
        <v>19</v>
      </c>
      <c r="L47" t="s">
        <v>101</v>
      </c>
      <c r="M47" s="7" t="s">
        <v>109</v>
      </c>
    </row>
    <row r="48" spans="1:13" x14ac:dyDescent="0.25">
      <c r="A48" t="str">
        <f t="shared" si="0"/>
        <v>Micron, MTA18ASF2G72PZ-3G2R1, 16GB (1Rx4) RDIMM, DDR4, 3200MHz</v>
      </c>
      <c r="B48" t="s">
        <v>22</v>
      </c>
      <c r="C48" t="s">
        <v>16</v>
      </c>
      <c r="D48" s="9" t="s">
        <v>72</v>
      </c>
      <c r="E48" s="9">
        <v>16</v>
      </c>
      <c r="F48" s="9">
        <v>3200</v>
      </c>
      <c r="G48" s="9" t="s">
        <v>20</v>
      </c>
      <c r="H48" s="9">
        <v>1.2</v>
      </c>
      <c r="I48" s="9">
        <v>1</v>
      </c>
      <c r="J48" s="9" t="s">
        <v>19</v>
      </c>
      <c r="L48" t="s">
        <v>95</v>
      </c>
      <c r="M48" s="7" t="s">
        <v>109</v>
      </c>
    </row>
    <row r="49" spans="1:13" x14ac:dyDescent="0.25">
      <c r="A49" t="str">
        <f t="shared" si="0"/>
        <v>SKHynix, HMABAGR7A2R4N-XS, 128GB (4Rx4) RDIMM, DDR4, 3200MHz</v>
      </c>
      <c r="B49" t="s">
        <v>31</v>
      </c>
      <c r="C49" t="s">
        <v>16</v>
      </c>
      <c r="D49" s="9" t="s">
        <v>73</v>
      </c>
      <c r="E49" s="9">
        <v>128</v>
      </c>
      <c r="F49" s="9">
        <v>3200</v>
      </c>
      <c r="G49" s="9" t="s">
        <v>20</v>
      </c>
      <c r="H49" s="9">
        <v>1.2</v>
      </c>
      <c r="I49" s="9">
        <v>4</v>
      </c>
      <c r="J49" s="9" t="s">
        <v>19</v>
      </c>
      <c r="L49" t="s">
        <v>103</v>
      </c>
      <c r="M49" s="7" t="s">
        <v>109</v>
      </c>
    </row>
    <row r="50" spans="1:13" x14ac:dyDescent="0.25">
      <c r="A50" t="str">
        <f t="shared" si="0"/>
        <v>SKHynix, HMABAGL7ABR4N-XN, 128GB (4Rx4) LRDIMM, DDR4, 3200MHz</v>
      </c>
      <c r="B50" t="s">
        <v>31</v>
      </c>
      <c r="C50" t="s">
        <v>16</v>
      </c>
      <c r="D50" s="9" t="s">
        <v>74</v>
      </c>
      <c r="E50" s="9">
        <v>128</v>
      </c>
      <c r="F50" s="9">
        <v>3200</v>
      </c>
      <c r="G50" s="9" t="s">
        <v>18</v>
      </c>
      <c r="H50" s="9">
        <v>1.2</v>
      </c>
      <c r="I50" s="9">
        <v>4</v>
      </c>
      <c r="J50" s="9" t="s">
        <v>19</v>
      </c>
      <c r="L50" t="s">
        <v>93</v>
      </c>
      <c r="M50" s="7" t="s">
        <v>109</v>
      </c>
    </row>
    <row r="51" spans="1:13" x14ac:dyDescent="0.25">
      <c r="A51" t="str">
        <f t="shared" si="0"/>
        <v>Kingston, KSM32RS4/16HDR, 16GB (1Rx4) RDIMM, DDR4, 3200MHz</v>
      </c>
      <c r="B51" t="s">
        <v>28</v>
      </c>
      <c r="C51" t="s">
        <v>16</v>
      </c>
      <c r="D51" s="9" t="s">
        <v>75</v>
      </c>
      <c r="E51" s="9">
        <v>16</v>
      </c>
      <c r="F51" s="9">
        <v>3200</v>
      </c>
      <c r="G51" s="9" t="s">
        <v>20</v>
      </c>
      <c r="H51" s="9">
        <v>1.2</v>
      </c>
      <c r="I51" s="9">
        <v>1</v>
      </c>
      <c r="J51" s="9" t="s">
        <v>19</v>
      </c>
      <c r="L51" t="s">
        <v>95</v>
      </c>
      <c r="M51" s="7" t="s">
        <v>109</v>
      </c>
    </row>
    <row r="52" spans="1:13" x14ac:dyDescent="0.25">
      <c r="A52" t="str">
        <f t="shared" si="0"/>
        <v>Kingston, KSM32RD4/64MFR, 64GB (2Rx4) RDIMM, DDR4, 3200MHz</v>
      </c>
      <c r="B52" t="s">
        <v>28</v>
      </c>
      <c r="C52" t="s">
        <v>16</v>
      </c>
      <c r="D52" s="9" t="s">
        <v>76</v>
      </c>
      <c r="E52" s="9">
        <v>64</v>
      </c>
      <c r="F52" s="9">
        <v>3200</v>
      </c>
      <c r="G52" s="9" t="s">
        <v>20</v>
      </c>
      <c r="H52" s="9">
        <v>1.2</v>
      </c>
      <c r="I52" s="9">
        <v>2</v>
      </c>
      <c r="J52" s="9" t="s">
        <v>19</v>
      </c>
      <c r="L52" t="s">
        <v>101</v>
      </c>
      <c r="M52" s="7" t="s">
        <v>109</v>
      </c>
    </row>
    <row r="53" spans="1:13" x14ac:dyDescent="0.25">
      <c r="A53" t="str">
        <f t="shared" si="0"/>
        <v>Kingston, KSM32RS4/32MFR, 32GB (1Rx4) RDIMM, DDR4, 3200MHz</v>
      </c>
      <c r="B53" t="s">
        <v>28</v>
      </c>
      <c r="C53" t="s">
        <v>16</v>
      </c>
      <c r="D53" s="9" t="s">
        <v>77</v>
      </c>
      <c r="E53" s="9">
        <v>32</v>
      </c>
      <c r="F53" s="9">
        <v>3200</v>
      </c>
      <c r="G53" s="9" t="s">
        <v>20</v>
      </c>
      <c r="H53" s="9">
        <v>1.2</v>
      </c>
      <c r="I53" s="9">
        <v>1</v>
      </c>
      <c r="J53" s="9" t="s">
        <v>19</v>
      </c>
      <c r="L53" t="s">
        <v>97</v>
      </c>
      <c r="M53" s="7" t="s">
        <v>109</v>
      </c>
    </row>
    <row r="54" spans="1:13" x14ac:dyDescent="0.25">
      <c r="A54" t="str">
        <f t="shared" si="0"/>
        <v>Kingston, KSM32RD8/32MFR, 32GB (2Rx8) RDIMM, DDR4, 3200MHz</v>
      </c>
      <c r="B54" t="s">
        <v>28</v>
      </c>
      <c r="C54" t="s">
        <v>16</v>
      </c>
      <c r="D54" s="9" t="s">
        <v>78</v>
      </c>
      <c r="E54" s="9">
        <v>32</v>
      </c>
      <c r="F54" s="9">
        <v>3200</v>
      </c>
      <c r="G54" s="9" t="s">
        <v>20</v>
      </c>
      <c r="H54" s="9">
        <v>1.2</v>
      </c>
      <c r="I54" s="9">
        <v>2</v>
      </c>
      <c r="J54" s="9" t="s">
        <v>21</v>
      </c>
      <c r="L54" t="s">
        <v>99</v>
      </c>
      <c r="M54" s="7" t="s">
        <v>109</v>
      </c>
    </row>
    <row r="55" spans="1:13" x14ac:dyDescent="0.25">
      <c r="A55" t="str">
        <f t="shared" si="0"/>
        <v>Kingston, KSM32RS8/16MFR, 16GB (1Rx8) RDIMM, DDR4, 3200MHz</v>
      </c>
      <c r="B55" t="s">
        <v>28</v>
      </c>
      <c r="C55" t="s">
        <v>16</v>
      </c>
      <c r="D55" s="9" t="s">
        <v>79</v>
      </c>
      <c r="E55" s="9">
        <v>16</v>
      </c>
      <c r="F55" s="9">
        <v>3200</v>
      </c>
      <c r="G55" s="9" t="s">
        <v>20</v>
      </c>
      <c r="H55" s="9">
        <v>1.2</v>
      </c>
      <c r="I55" s="9">
        <v>1</v>
      </c>
      <c r="J55" s="9" t="s">
        <v>21</v>
      </c>
      <c r="L55" t="s">
        <v>94</v>
      </c>
      <c r="M55" s="7" t="s">
        <v>109</v>
      </c>
    </row>
    <row r="56" spans="1:13" x14ac:dyDescent="0.25">
      <c r="A56" t="str">
        <f t="shared" si="0"/>
        <v>Kingston, KSM32RS8/8HDR, 8GB (1Rx8) RDIMM, DDR4, 3200MHz</v>
      </c>
      <c r="B56" t="s">
        <v>28</v>
      </c>
      <c r="C56" t="s">
        <v>16</v>
      </c>
      <c r="D56" s="9" t="s">
        <v>80</v>
      </c>
      <c r="E56" s="9">
        <v>8</v>
      </c>
      <c r="F56" s="9">
        <v>3200</v>
      </c>
      <c r="G56" s="9" t="s">
        <v>20</v>
      </c>
      <c r="H56" s="9">
        <v>1.2</v>
      </c>
      <c r="I56" s="9">
        <v>1</v>
      </c>
      <c r="J56" s="9" t="s">
        <v>21</v>
      </c>
      <c r="L56" t="s">
        <v>102</v>
      </c>
      <c r="M56" s="7" t="s">
        <v>109</v>
      </c>
    </row>
    <row r="57" spans="1:13" x14ac:dyDescent="0.25">
      <c r="A57" t="str">
        <f t="shared" si="0"/>
        <v>Kingston, KSM32RD8/16HDR, 16GB (2Rx8) RDIMM, DDR4, 3200MHz</v>
      </c>
      <c r="B57" t="s">
        <v>28</v>
      </c>
      <c r="C57" t="s">
        <v>16</v>
      </c>
      <c r="D57" s="9" t="s">
        <v>81</v>
      </c>
      <c r="E57" s="9">
        <v>16</v>
      </c>
      <c r="F57" s="9">
        <v>3200</v>
      </c>
      <c r="G57" s="9" t="s">
        <v>20</v>
      </c>
      <c r="H57" s="9">
        <v>1.2</v>
      </c>
      <c r="I57" s="9">
        <v>2</v>
      </c>
      <c r="J57" s="9" t="s">
        <v>21</v>
      </c>
      <c r="L57" t="s">
        <v>96</v>
      </c>
      <c r="M57" s="7" t="s">
        <v>109</v>
      </c>
    </row>
    <row r="58" spans="1:13" x14ac:dyDescent="0.25">
      <c r="A58" t="str">
        <f t="shared" si="0"/>
        <v>Kingston, KSM32RD4/64HAR, 64GB (2Rx4) RDIMM, DDR4, 3200MHz</v>
      </c>
      <c r="B58" t="s">
        <v>28</v>
      </c>
      <c r="C58" t="s">
        <v>16</v>
      </c>
      <c r="D58" s="9" t="s">
        <v>82</v>
      </c>
      <c r="E58" s="9">
        <v>64</v>
      </c>
      <c r="F58" s="9">
        <v>3200</v>
      </c>
      <c r="G58" s="9" t="s">
        <v>20</v>
      </c>
      <c r="H58" s="9">
        <v>1.2</v>
      </c>
      <c r="I58" s="9">
        <v>2</v>
      </c>
      <c r="J58" s="9" t="s">
        <v>19</v>
      </c>
      <c r="L58" t="s">
        <v>101</v>
      </c>
      <c r="M58" s="7" t="s">
        <v>109</v>
      </c>
    </row>
    <row r="59" spans="1:13" x14ac:dyDescent="0.25">
      <c r="A59" t="str">
        <f t="shared" si="0"/>
        <v>SKHynix, HMAT14JXSLB, 256GB (8Rx4) LRDIMM, DDR4, 3200MHz</v>
      </c>
      <c r="B59" t="s">
        <v>31</v>
      </c>
      <c r="C59" t="s">
        <v>16</v>
      </c>
      <c r="D59" s="9" t="s">
        <v>83</v>
      </c>
      <c r="E59" s="9">
        <v>256</v>
      </c>
      <c r="F59" s="9">
        <v>3200</v>
      </c>
      <c r="G59" s="9" t="s">
        <v>18</v>
      </c>
      <c r="H59" s="9">
        <v>1.2</v>
      </c>
      <c r="I59" s="9">
        <v>8</v>
      </c>
      <c r="J59" s="9" t="s">
        <v>19</v>
      </c>
      <c r="L59" t="s">
        <v>104</v>
      </c>
      <c r="M59" s="7" t="s">
        <v>109</v>
      </c>
    </row>
    <row r="60" spans="1:13" x14ac:dyDescent="0.25">
      <c r="A60" t="str">
        <f t="shared" si="0"/>
        <v>SKHynix, HMAT14JXSRB, 256GB (8Rx4) RDIMM, DDR4, 3200MHz</v>
      </c>
      <c r="B60" t="s">
        <v>31</v>
      </c>
      <c r="C60" t="s">
        <v>16</v>
      </c>
      <c r="D60" s="9" t="s">
        <v>84</v>
      </c>
      <c r="E60" s="9">
        <v>256</v>
      </c>
      <c r="F60" s="9">
        <v>3200</v>
      </c>
      <c r="G60" s="9" t="s">
        <v>20</v>
      </c>
      <c r="H60" s="9">
        <v>1.2</v>
      </c>
      <c r="I60" s="9">
        <v>8</v>
      </c>
      <c r="J60" s="9" t="s">
        <v>19</v>
      </c>
      <c r="L60" t="s">
        <v>105</v>
      </c>
      <c r="M60" s="7" t="s">
        <v>109</v>
      </c>
    </row>
    <row r="61" spans="1:13" x14ac:dyDescent="0.25">
      <c r="A61" t="str">
        <f t="shared" si="0"/>
        <v>Intel, NMB1XXD128GPSU4, Intel® Optane™ Persistent Memory 200 Series, 128GB, 3200MHz</v>
      </c>
      <c r="B61" t="s">
        <v>85</v>
      </c>
      <c r="C61" t="s">
        <v>86</v>
      </c>
      <c r="D61" s="9" t="s">
        <v>87</v>
      </c>
      <c r="E61" s="9">
        <v>128</v>
      </c>
      <c r="F61" s="9">
        <v>3200</v>
      </c>
      <c r="G61" s="9" t="s">
        <v>88</v>
      </c>
      <c r="L61" t="s">
        <v>106</v>
      </c>
      <c r="M61" s="7" t="s">
        <v>109</v>
      </c>
    </row>
    <row r="62" spans="1:13" x14ac:dyDescent="0.25">
      <c r="A62" t="str">
        <f t="shared" si="0"/>
        <v>Intel, NMB1XXD256GPSU4, Intel® Optane™ Persistent Memory 200 Series, 256GB, 3200MHz</v>
      </c>
      <c r="B62" t="s">
        <v>85</v>
      </c>
      <c r="C62" t="s">
        <v>86</v>
      </c>
      <c r="D62" s="9" t="s">
        <v>89</v>
      </c>
      <c r="E62" s="9">
        <v>256</v>
      </c>
      <c r="F62" s="9">
        <v>3200</v>
      </c>
      <c r="G62" s="9" t="s">
        <v>88</v>
      </c>
      <c r="L62" t="s">
        <v>107</v>
      </c>
      <c r="M62" s="7" t="s">
        <v>109</v>
      </c>
    </row>
    <row r="63" spans="1:13" x14ac:dyDescent="0.25">
      <c r="A63" t="str">
        <f t="shared" si="0"/>
        <v>Intel, NMB1XXD512GPSU4, Intel® Optane™ Persistent Memory 200 Series, 512GB, 3200MHz</v>
      </c>
      <c r="B63" t="s">
        <v>85</v>
      </c>
      <c r="C63" t="s">
        <v>86</v>
      </c>
      <c r="D63" s="9" t="s">
        <v>90</v>
      </c>
      <c r="E63" s="9">
        <v>512</v>
      </c>
      <c r="F63" s="9">
        <v>3200</v>
      </c>
      <c r="G63" s="9" t="s">
        <v>88</v>
      </c>
      <c r="L63" t="s">
        <v>108</v>
      </c>
      <c r="M63" s="7" t="s">
        <v>109</v>
      </c>
    </row>
    <row r="64" spans="1:13" x14ac:dyDescent="0.25">
      <c r="A64" t="str">
        <f t="shared" si="0"/>
        <v>Micron, MTA36ASF8G72LZ-3G2F1, 64GB (4Rx4) LRDIMM, DDR4, 3200MHz</v>
      </c>
      <c r="B64" t="s">
        <v>22</v>
      </c>
      <c r="C64" t="s">
        <v>16</v>
      </c>
      <c r="D64" s="9" t="s">
        <v>91</v>
      </c>
      <c r="E64" s="9">
        <v>64</v>
      </c>
      <c r="F64" s="9">
        <v>3200</v>
      </c>
      <c r="G64" s="9" t="s">
        <v>18</v>
      </c>
      <c r="H64" s="9">
        <v>1.2</v>
      </c>
      <c r="I64" s="9">
        <v>4</v>
      </c>
      <c r="J64" s="9" t="s">
        <v>19</v>
      </c>
      <c r="L64" t="s">
        <v>100</v>
      </c>
      <c r="M64" s="7" t="s">
        <v>109</v>
      </c>
    </row>
    <row r="65" spans="1:13" x14ac:dyDescent="0.25">
      <c r="A65" t="str">
        <f t="shared" ref="A65" si="1">_xlfn.CONCAT(B65,", ",D65,", ",L65)</f>
        <v>Micron, MTA72ASS8G72LZ-3G2R2, 64GB (4Rx4) LRDIMM, DDR4, 3200MHz</v>
      </c>
      <c r="B65" t="s">
        <v>22</v>
      </c>
      <c r="C65" t="s">
        <v>16</v>
      </c>
      <c r="D65" s="9" t="s">
        <v>92</v>
      </c>
      <c r="E65" s="9">
        <v>64</v>
      </c>
      <c r="F65" s="9">
        <v>3200</v>
      </c>
      <c r="G65" s="9" t="s">
        <v>18</v>
      </c>
      <c r="H65" s="9">
        <v>1.2</v>
      </c>
      <c r="I65" s="9">
        <v>4</v>
      </c>
      <c r="J65" s="9" t="s">
        <v>19</v>
      </c>
      <c r="L65" t="s">
        <v>100</v>
      </c>
      <c r="M65" s="7" t="s">
        <v>109</v>
      </c>
    </row>
    <row r="68" spans="1:13" ht="15.75" thickBot="1" x14ac:dyDescent="0.3"/>
    <row r="69" spans="1:13" ht="27.75" thickBot="1" x14ac:dyDescent="0.3">
      <c r="A69" s="1" t="s">
        <v>1</v>
      </c>
      <c r="B69" s="1" t="s">
        <v>2</v>
      </c>
      <c r="C69" s="1" t="s">
        <v>3</v>
      </c>
      <c r="D69" s="1" t="s">
        <v>4</v>
      </c>
      <c r="E69" s="1" t="s">
        <v>5</v>
      </c>
      <c r="F69" s="1" t="s">
        <v>6</v>
      </c>
      <c r="G69" s="1" t="s">
        <v>7</v>
      </c>
      <c r="H69" s="1" t="s">
        <v>8</v>
      </c>
      <c r="I69" s="1" t="s">
        <v>9</v>
      </c>
      <c r="J69" s="1" t="s">
        <v>10</v>
      </c>
      <c r="K69" s="1" t="s">
        <v>11</v>
      </c>
      <c r="L69" s="1" t="s">
        <v>12</v>
      </c>
      <c r="M69" s="3" t="s">
        <v>14</v>
      </c>
    </row>
    <row r="70" spans="1:13" x14ac:dyDescent="0.25">
      <c r="A70" t="str">
        <f>_xlfn.CONCAT(B70,", ",D70,", ",L70)</f>
        <v>Samsung, M386AAG40AM3-CWE, 128GB (4Rx4) LRDIMM, DDR4, 3200MHz</v>
      </c>
      <c r="B70" t="s">
        <v>15</v>
      </c>
      <c r="C70" t="s">
        <v>16</v>
      </c>
      <c r="D70" s="9" t="s">
        <v>17</v>
      </c>
      <c r="E70" s="9">
        <v>128</v>
      </c>
      <c r="F70" s="9">
        <v>3200</v>
      </c>
      <c r="G70" s="9" t="s">
        <v>18</v>
      </c>
      <c r="H70" s="9">
        <v>1.2</v>
      </c>
      <c r="I70" s="9">
        <v>4</v>
      </c>
      <c r="J70" s="9" t="s">
        <v>19</v>
      </c>
      <c r="L70" t="s">
        <v>93</v>
      </c>
      <c r="M70" s="7" t="s">
        <v>109</v>
      </c>
    </row>
    <row r="71" spans="1:13" x14ac:dyDescent="0.25">
      <c r="A71" t="str">
        <f t="shared" ref="A71:A134" si="2">_xlfn.CONCAT(B71,", ",D71,", ",L71)</f>
        <v>Micron, MTA72ASS16G72LZ-3G2B3, 128GB (4Rx4) LRDIMM, DDR4, 3200MHz</v>
      </c>
      <c r="B71" t="s">
        <v>22</v>
      </c>
      <c r="C71" t="s">
        <v>16</v>
      </c>
      <c r="D71" s="9" t="s">
        <v>23</v>
      </c>
      <c r="E71" s="9">
        <v>128</v>
      </c>
      <c r="F71" s="9">
        <v>3200</v>
      </c>
      <c r="G71" s="9" t="s">
        <v>18</v>
      </c>
      <c r="H71" s="9">
        <v>1.2</v>
      </c>
      <c r="I71" s="9">
        <v>4</v>
      </c>
      <c r="J71" s="9" t="s">
        <v>19</v>
      </c>
      <c r="L71" t="s">
        <v>93</v>
      </c>
      <c r="M71" s="7" t="s">
        <v>109</v>
      </c>
    </row>
    <row r="72" spans="1:13" x14ac:dyDescent="0.25">
      <c r="A72" t="str">
        <f t="shared" si="2"/>
        <v>Micron, MTA9ASF2G72PZ-3G2B1, 16GB (1Rx8) RDIMM, DDR4, 3200MHz</v>
      </c>
      <c r="B72" t="s">
        <v>22</v>
      </c>
      <c r="C72" t="s">
        <v>16</v>
      </c>
      <c r="D72" s="9" t="s">
        <v>24</v>
      </c>
      <c r="E72" s="9">
        <v>16</v>
      </c>
      <c r="F72" s="9">
        <v>3200</v>
      </c>
      <c r="G72" s="9" t="s">
        <v>20</v>
      </c>
      <c r="H72" s="9">
        <v>1.2</v>
      </c>
      <c r="I72" s="9">
        <v>1</v>
      </c>
      <c r="J72" s="9" t="s">
        <v>21</v>
      </c>
      <c r="L72" t="s">
        <v>94</v>
      </c>
      <c r="M72" s="7" t="s">
        <v>109</v>
      </c>
    </row>
    <row r="73" spans="1:13" x14ac:dyDescent="0.25">
      <c r="A73" t="str">
        <f t="shared" si="2"/>
        <v>Micron, MTA9ASF2G72PZ-3G2E1, 16GB (1Rx8) RDIMM, DDR4, 3200MHz</v>
      </c>
      <c r="B73" t="s">
        <v>22</v>
      </c>
      <c r="C73" t="s">
        <v>16</v>
      </c>
      <c r="D73" s="9" t="s">
        <v>25</v>
      </c>
      <c r="E73" s="9">
        <v>16</v>
      </c>
      <c r="F73" s="9">
        <v>3200</v>
      </c>
      <c r="G73" s="9" t="s">
        <v>20</v>
      </c>
      <c r="H73" s="9">
        <v>1.2</v>
      </c>
      <c r="I73" s="9">
        <v>1</v>
      </c>
      <c r="J73" s="9" t="s">
        <v>21</v>
      </c>
      <c r="L73" t="s">
        <v>94</v>
      </c>
      <c r="M73" s="7" t="s">
        <v>109</v>
      </c>
    </row>
    <row r="74" spans="1:13" x14ac:dyDescent="0.25">
      <c r="A74" t="str">
        <f t="shared" si="2"/>
        <v>Micron, MTA18ASF2G72PZ-3G2J3, 16GB (1Rx4) RDIMM, DDR4, 3200MHz</v>
      </c>
      <c r="B74" t="s">
        <v>22</v>
      </c>
      <c r="C74" t="s">
        <v>16</v>
      </c>
      <c r="D74" s="9" t="s">
        <v>26</v>
      </c>
      <c r="E74" s="9">
        <v>16</v>
      </c>
      <c r="F74" s="9">
        <v>3200</v>
      </c>
      <c r="G74" s="9" t="s">
        <v>20</v>
      </c>
      <c r="H74" s="9">
        <v>1.2</v>
      </c>
      <c r="I74" s="9">
        <v>1</v>
      </c>
      <c r="J74" s="9" t="s">
        <v>19</v>
      </c>
      <c r="L74" t="s">
        <v>95</v>
      </c>
      <c r="M74" s="7" t="s">
        <v>109</v>
      </c>
    </row>
    <row r="75" spans="1:13" x14ac:dyDescent="0.25">
      <c r="A75" t="str">
        <f t="shared" si="2"/>
        <v>Samsung, M393A2K40DB3-CWE, 16GB (1Rx4) RDIMM, DDR4, 3200MHz</v>
      </c>
      <c r="B75" t="s">
        <v>15</v>
      </c>
      <c r="C75" t="s">
        <v>16</v>
      </c>
      <c r="D75" s="9" t="s">
        <v>27</v>
      </c>
      <c r="E75" s="9">
        <v>16</v>
      </c>
      <c r="F75" s="9">
        <v>3200</v>
      </c>
      <c r="G75" s="9" t="s">
        <v>20</v>
      </c>
      <c r="H75" s="9">
        <v>1.2</v>
      </c>
      <c r="I75" s="9">
        <v>1</v>
      </c>
      <c r="J75" s="9" t="s">
        <v>19</v>
      </c>
      <c r="L75" t="s">
        <v>95</v>
      </c>
      <c r="M75" s="7" t="s">
        <v>109</v>
      </c>
    </row>
    <row r="76" spans="1:13" x14ac:dyDescent="0.25">
      <c r="A76" t="str">
        <f t="shared" si="2"/>
        <v>Kingston, KSM32RD8-16HDR, 16GB (1Rx8) RDIMM, DDR4, 3200MHz</v>
      </c>
      <c r="B76" t="s">
        <v>28</v>
      </c>
      <c r="C76" t="s">
        <v>16</v>
      </c>
      <c r="D76" s="9" t="s">
        <v>29</v>
      </c>
      <c r="E76" s="9">
        <v>16</v>
      </c>
      <c r="F76" s="9">
        <v>3200</v>
      </c>
      <c r="G76" s="9" t="s">
        <v>20</v>
      </c>
      <c r="H76" s="9">
        <v>1.2</v>
      </c>
      <c r="I76" s="9">
        <v>1</v>
      </c>
      <c r="J76" s="9" t="s">
        <v>21</v>
      </c>
      <c r="L76" t="s">
        <v>94</v>
      </c>
      <c r="M76" s="7" t="s">
        <v>109</v>
      </c>
    </row>
    <row r="77" spans="1:13" x14ac:dyDescent="0.25">
      <c r="A77" t="str">
        <f t="shared" si="2"/>
        <v>Samsung, M393A2K43DB3-CWE, 16GB (2Rx8) RDIMM, DDR4, 3200MHz</v>
      </c>
      <c r="B77" t="s">
        <v>15</v>
      </c>
      <c r="C77" t="s">
        <v>16</v>
      </c>
      <c r="D77" s="9" t="s">
        <v>30</v>
      </c>
      <c r="E77" s="9">
        <v>16</v>
      </c>
      <c r="F77" s="9">
        <v>3200</v>
      </c>
      <c r="G77" s="9" t="s">
        <v>20</v>
      </c>
      <c r="H77" s="9">
        <v>1.2</v>
      </c>
      <c r="I77" s="9">
        <v>2</v>
      </c>
      <c r="J77" s="9" t="s">
        <v>21</v>
      </c>
      <c r="L77" t="s">
        <v>96</v>
      </c>
      <c r="M77" s="7" t="s">
        <v>109</v>
      </c>
    </row>
    <row r="78" spans="1:13" x14ac:dyDescent="0.25">
      <c r="A78" t="str">
        <f t="shared" si="2"/>
        <v>SKHynix, HMA82GR7CJR8N-XN, 16GB (2Rx8) RDIMM, DDR4, 3200MHz</v>
      </c>
      <c r="B78" t="s">
        <v>31</v>
      </c>
      <c r="C78" t="s">
        <v>16</v>
      </c>
      <c r="D78" s="9" t="s">
        <v>32</v>
      </c>
      <c r="E78" s="9">
        <v>16</v>
      </c>
      <c r="F78" s="9">
        <v>3200</v>
      </c>
      <c r="G78" s="9" t="s">
        <v>20</v>
      </c>
      <c r="H78" s="9">
        <v>1.2</v>
      </c>
      <c r="I78" s="9">
        <v>2</v>
      </c>
      <c r="J78" s="9" t="s">
        <v>21</v>
      </c>
      <c r="L78" t="s">
        <v>96</v>
      </c>
      <c r="M78" s="7" t="s">
        <v>109</v>
      </c>
    </row>
    <row r="79" spans="1:13" x14ac:dyDescent="0.25">
      <c r="A79" t="str">
        <f t="shared" si="2"/>
        <v>Micron, MTA18ASF2G72PDZ-3G2E1, 16GB (2Rx8) RDIMM, DDR4, 3200MHz</v>
      </c>
      <c r="B79" t="s">
        <v>22</v>
      </c>
      <c r="C79" t="s">
        <v>16</v>
      </c>
      <c r="D79" s="9" t="s">
        <v>33</v>
      </c>
      <c r="E79" s="9">
        <v>16</v>
      </c>
      <c r="F79" s="9">
        <v>3200</v>
      </c>
      <c r="G79" s="9" t="s">
        <v>20</v>
      </c>
      <c r="H79" s="9">
        <v>1.2</v>
      </c>
      <c r="I79" s="9">
        <v>2</v>
      </c>
      <c r="J79" s="9" t="s">
        <v>21</v>
      </c>
      <c r="L79" t="s">
        <v>96</v>
      </c>
      <c r="M79" s="7" t="s">
        <v>109</v>
      </c>
    </row>
    <row r="80" spans="1:13" x14ac:dyDescent="0.25">
      <c r="A80" t="str">
        <f t="shared" si="2"/>
        <v>SKHynix, HMA82GR7DJR8N-XN, 16GB (2Rx8) RDIMM, DDR4, 3200MHz</v>
      </c>
      <c r="B80" t="s">
        <v>31</v>
      </c>
      <c r="C80" t="s">
        <v>16</v>
      </c>
      <c r="D80" s="9" t="s">
        <v>34</v>
      </c>
      <c r="E80" s="9">
        <v>16</v>
      </c>
      <c r="F80" s="9">
        <v>3200</v>
      </c>
      <c r="G80" s="9" t="s">
        <v>20</v>
      </c>
      <c r="H80" s="9">
        <v>1.2</v>
      </c>
      <c r="I80" s="9">
        <v>2</v>
      </c>
      <c r="J80" s="9" t="s">
        <v>21</v>
      </c>
      <c r="L80" t="s">
        <v>96</v>
      </c>
      <c r="M80" s="7" t="s">
        <v>109</v>
      </c>
    </row>
    <row r="81" spans="1:13" x14ac:dyDescent="0.25">
      <c r="A81" t="str">
        <f t="shared" si="2"/>
        <v>Micron, MTA18ASF2G72PDZ-3G2J3, 16GB (2Rx8) RDIMM, DDR4, 3200MHz</v>
      </c>
      <c r="B81" t="s">
        <v>22</v>
      </c>
      <c r="C81" t="s">
        <v>16</v>
      </c>
      <c r="D81" s="9" t="s">
        <v>35</v>
      </c>
      <c r="E81" s="9">
        <v>16</v>
      </c>
      <c r="F81" s="9">
        <v>3200</v>
      </c>
      <c r="G81" s="9" t="s">
        <v>20</v>
      </c>
      <c r="H81" s="9">
        <v>1.2</v>
      </c>
      <c r="I81" s="9">
        <v>2</v>
      </c>
      <c r="J81" s="9" t="s">
        <v>21</v>
      </c>
      <c r="L81" t="s">
        <v>96</v>
      </c>
      <c r="M81" s="7" t="s">
        <v>109</v>
      </c>
    </row>
    <row r="82" spans="1:13" x14ac:dyDescent="0.25">
      <c r="A82" t="str">
        <f t="shared" si="2"/>
        <v>Micron, MTA18ASF2G72PDZ-3G2R1, 16GB (2Rx8) RDIMM, DDR4, 3200MHz</v>
      </c>
      <c r="B82" t="s">
        <v>22</v>
      </c>
      <c r="C82" t="s">
        <v>16</v>
      </c>
      <c r="D82" s="9" t="s">
        <v>36</v>
      </c>
      <c r="E82" s="9">
        <v>16</v>
      </c>
      <c r="F82" s="9">
        <v>3200</v>
      </c>
      <c r="G82" s="9" t="s">
        <v>20</v>
      </c>
      <c r="H82" s="9">
        <v>1.2</v>
      </c>
      <c r="I82" s="9">
        <v>2</v>
      </c>
      <c r="J82" s="9" t="s">
        <v>21</v>
      </c>
      <c r="L82" t="s">
        <v>96</v>
      </c>
      <c r="M82" s="7" t="s">
        <v>109</v>
      </c>
    </row>
    <row r="83" spans="1:13" x14ac:dyDescent="0.25">
      <c r="A83" t="str">
        <f t="shared" si="2"/>
        <v>Micron, MTA18ASF4G72PZ-3G2E1, 32GB (1Rx4) RDIMM, DDR4, 3200MHz</v>
      </c>
      <c r="B83" t="s">
        <v>22</v>
      </c>
      <c r="C83" t="s">
        <v>16</v>
      </c>
      <c r="D83" s="9" t="s">
        <v>37</v>
      </c>
      <c r="E83" s="9">
        <v>32</v>
      </c>
      <c r="F83" s="9">
        <v>3200</v>
      </c>
      <c r="G83" s="9" t="s">
        <v>20</v>
      </c>
      <c r="I83" s="9">
        <v>1</v>
      </c>
      <c r="J83" s="9" t="s">
        <v>19</v>
      </c>
      <c r="L83" t="s">
        <v>97</v>
      </c>
      <c r="M83" s="7" t="s">
        <v>109</v>
      </c>
    </row>
    <row r="84" spans="1:13" x14ac:dyDescent="0.25">
      <c r="A84" t="str">
        <f t="shared" si="2"/>
        <v>Micron, MTA18ASF4G72PDZ-3G2B2, 32GB (2Rx8) RDIMM, DDR4, 3200MHz</v>
      </c>
      <c r="B84" t="s">
        <v>22</v>
      </c>
      <c r="C84" t="s">
        <v>16</v>
      </c>
      <c r="D84" s="9" t="s">
        <v>38</v>
      </c>
      <c r="E84" s="9">
        <v>32</v>
      </c>
      <c r="F84" s="9">
        <v>3200</v>
      </c>
      <c r="G84" s="9" t="s">
        <v>20</v>
      </c>
      <c r="H84" s="9">
        <v>1.2</v>
      </c>
      <c r="I84" s="9">
        <v>2</v>
      </c>
      <c r="J84" s="9" t="s">
        <v>21</v>
      </c>
      <c r="L84" t="s">
        <v>99</v>
      </c>
      <c r="M84" s="7" t="s">
        <v>109</v>
      </c>
    </row>
    <row r="85" spans="1:13" x14ac:dyDescent="0.25">
      <c r="A85" t="str">
        <f t="shared" si="2"/>
        <v>Micron, MTA36ASF4G72PZ-3G2E7, 32GB (2Rx4) RDIMM, DDR4, 3200MHz</v>
      </c>
      <c r="B85" t="s">
        <v>22</v>
      </c>
      <c r="C85" t="s">
        <v>16</v>
      </c>
      <c r="D85" s="9" t="s">
        <v>39</v>
      </c>
      <c r="E85" s="9">
        <v>32</v>
      </c>
      <c r="F85" s="9">
        <v>3200</v>
      </c>
      <c r="G85" s="9" t="s">
        <v>20</v>
      </c>
      <c r="H85" s="9">
        <v>1.2</v>
      </c>
      <c r="I85" s="9">
        <v>2</v>
      </c>
      <c r="J85" s="9" t="s">
        <v>19</v>
      </c>
      <c r="L85" t="s">
        <v>98</v>
      </c>
      <c r="M85" s="7" t="s">
        <v>109</v>
      </c>
    </row>
    <row r="86" spans="1:13" x14ac:dyDescent="0.25">
      <c r="A86" t="str">
        <f t="shared" si="2"/>
        <v>Samsung, M393A4K40DB3-CWE, 32GB (2Rx4) RDIMM, DDR4, 3200MHz</v>
      </c>
      <c r="B86" t="s">
        <v>15</v>
      </c>
      <c r="C86" t="s">
        <v>16</v>
      </c>
      <c r="D86" s="9" t="s">
        <v>40</v>
      </c>
      <c r="E86" s="9">
        <v>32</v>
      </c>
      <c r="F86" s="9">
        <v>3200</v>
      </c>
      <c r="G86" s="9" t="s">
        <v>20</v>
      </c>
      <c r="H86" s="9">
        <v>1.2</v>
      </c>
      <c r="I86" s="9">
        <v>2</v>
      </c>
      <c r="J86" s="9" t="s">
        <v>19</v>
      </c>
      <c r="L86" t="s">
        <v>98</v>
      </c>
      <c r="M86" s="7" t="s">
        <v>109</v>
      </c>
    </row>
    <row r="87" spans="1:13" x14ac:dyDescent="0.25">
      <c r="A87" t="str">
        <f t="shared" si="2"/>
        <v>SKHynix, HMA84GR7CJR4N-XN, 32GB (2Rx4) RDIMM, DDR4, 3200MHz</v>
      </c>
      <c r="B87" t="s">
        <v>31</v>
      </c>
      <c r="C87" t="s">
        <v>16</v>
      </c>
      <c r="D87" s="9" t="s">
        <v>41</v>
      </c>
      <c r="E87" s="9">
        <v>32</v>
      </c>
      <c r="F87" s="9">
        <v>3200</v>
      </c>
      <c r="G87" s="9" t="s">
        <v>20</v>
      </c>
      <c r="H87" s="9">
        <v>1.2</v>
      </c>
      <c r="I87" s="9">
        <v>2</v>
      </c>
      <c r="J87" s="9" t="s">
        <v>19</v>
      </c>
      <c r="L87" t="s">
        <v>98</v>
      </c>
      <c r="M87" s="7" t="s">
        <v>109</v>
      </c>
    </row>
    <row r="88" spans="1:13" x14ac:dyDescent="0.25">
      <c r="A88" t="str">
        <f t="shared" si="2"/>
        <v>Micron, MTA18ASF4G72PDZ-3G2E1, 32GB (2Rx8) RDIMM, DDR4, 3200MHz</v>
      </c>
      <c r="B88" t="s">
        <v>22</v>
      </c>
      <c r="C88" t="s">
        <v>16</v>
      </c>
      <c r="D88" s="9" t="s">
        <v>42</v>
      </c>
      <c r="E88" s="9">
        <v>32</v>
      </c>
      <c r="F88" s="9">
        <v>3200</v>
      </c>
      <c r="G88" s="9" t="s">
        <v>20</v>
      </c>
      <c r="H88" s="9">
        <v>1.2</v>
      </c>
      <c r="I88" s="9">
        <v>2</v>
      </c>
      <c r="J88" s="9" t="s">
        <v>21</v>
      </c>
      <c r="L88" t="s">
        <v>99</v>
      </c>
      <c r="M88" s="7" t="s">
        <v>109</v>
      </c>
    </row>
    <row r="89" spans="1:13" x14ac:dyDescent="0.25">
      <c r="A89" t="str">
        <f t="shared" si="2"/>
        <v>Samsung, M393A4G40BB3-CWE, 32GB (2Rx4) RDIMM, DDR4, 3200MHz</v>
      </c>
      <c r="B89" t="s">
        <v>15</v>
      </c>
      <c r="C89" t="s">
        <v>16</v>
      </c>
      <c r="D89" s="9" t="s">
        <v>43</v>
      </c>
      <c r="E89" s="9">
        <v>32</v>
      </c>
      <c r="F89" s="9">
        <v>3200</v>
      </c>
      <c r="G89" s="9" t="s">
        <v>20</v>
      </c>
      <c r="H89" s="9">
        <v>1.2</v>
      </c>
      <c r="I89" s="9">
        <v>2</v>
      </c>
      <c r="J89" s="9" t="s">
        <v>19</v>
      </c>
      <c r="L89" t="s">
        <v>98</v>
      </c>
      <c r="M89" s="7" t="s">
        <v>109</v>
      </c>
    </row>
    <row r="90" spans="1:13" x14ac:dyDescent="0.25">
      <c r="A90" t="str">
        <f t="shared" si="2"/>
        <v>Micron, MTA36ASF4G72PZ-3G2R1, 32GB (2Rx4) RDIMM, DDR4, 3200MHz</v>
      </c>
      <c r="B90" t="s">
        <v>22</v>
      </c>
      <c r="C90" t="s">
        <v>16</v>
      </c>
      <c r="D90" s="9" t="s">
        <v>44</v>
      </c>
      <c r="E90" s="9">
        <v>32</v>
      </c>
      <c r="F90" s="9">
        <v>3200</v>
      </c>
      <c r="G90" s="9" t="s">
        <v>20</v>
      </c>
      <c r="H90" s="9">
        <v>1.2</v>
      </c>
      <c r="I90" s="9">
        <v>2</v>
      </c>
      <c r="J90" s="9" t="s">
        <v>19</v>
      </c>
      <c r="L90" t="s">
        <v>98</v>
      </c>
      <c r="M90" s="7" t="s">
        <v>109</v>
      </c>
    </row>
    <row r="91" spans="1:13" x14ac:dyDescent="0.25">
      <c r="A91" t="str">
        <f t="shared" si="2"/>
        <v>Kingston, KSM32RD4-32HDR, 32GB (2Rx4) RDIMM, DDR4, 3200MHz</v>
      </c>
      <c r="B91" t="s">
        <v>28</v>
      </c>
      <c r="C91" t="s">
        <v>16</v>
      </c>
      <c r="D91" s="9" t="s">
        <v>45</v>
      </c>
      <c r="E91" s="9">
        <v>32</v>
      </c>
      <c r="F91" s="9">
        <v>3200</v>
      </c>
      <c r="G91" s="9" t="s">
        <v>20</v>
      </c>
      <c r="H91" s="9">
        <v>1.2</v>
      </c>
      <c r="I91" s="9">
        <v>2</v>
      </c>
      <c r="J91" s="9" t="s">
        <v>19</v>
      </c>
      <c r="L91" t="s">
        <v>98</v>
      </c>
      <c r="M91" s="7" t="s">
        <v>109</v>
      </c>
    </row>
    <row r="92" spans="1:13" x14ac:dyDescent="0.25">
      <c r="A92" t="str">
        <f t="shared" si="2"/>
        <v>Samsung, M386A8K40DM2-CWE, 64GB (4Rx4) LRDIMM, DDR4, 3200MHz</v>
      </c>
      <c r="B92" t="s">
        <v>15</v>
      </c>
      <c r="C92" t="s">
        <v>16</v>
      </c>
      <c r="D92" s="9" t="s">
        <v>46</v>
      </c>
      <c r="E92" s="9">
        <v>64</v>
      </c>
      <c r="F92" s="9">
        <v>3200</v>
      </c>
      <c r="G92" s="9" t="s">
        <v>18</v>
      </c>
      <c r="H92" s="9">
        <v>1.2</v>
      </c>
      <c r="I92" s="9">
        <v>4</v>
      </c>
      <c r="J92" s="9" t="s">
        <v>19</v>
      </c>
      <c r="L92" t="s">
        <v>100</v>
      </c>
      <c r="M92" s="7" t="s">
        <v>109</v>
      </c>
    </row>
    <row r="93" spans="1:13" x14ac:dyDescent="0.25">
      <c r="A93" t="str">
        <f t="shared" si="2"/>
        <v>Micron, MTA36ASF8G72PZ-3G2B2, 64GB (2Rx4) RDIMM, DDR4, 3200MHz</v>
      </c>
      <c r="B93" t="s">
        <v>22</v>
      </c>
      <c r="C93" t="s">
        <v>16</v>
      </c>
      <c r="D93" s="9" t="s">
        <v>47</v>
      </c>
      <c r="E93" s="9">
        <v>64</v>
      </c>
      <c r="F93" s="9">
        <v>3200</v>
      </c>
      <c r="G93" s="9" t="s">
        <v>20</v>
      </c>
      <c r="H93" s="9">
        <v>1.2</v>
      </c>
      <c r="I93" s="9">
        <v>2</v>
      </c>
      <c r="J93" s="9" t="s">
        <v>19</v>
      </c>
      <c r="L93" t="s">
        <v>101</v>
      </c>
      <c r="M93" s="7" t="s">
        <v>109</v>
      </c>
    </row>
    <row r="94" spans="1:13" x14ac:dyDescent="0.25">
      <c r="A94" t="str">
        <f t="shared" si="2"/>
        <v>Samsung, M393A8G40AB2-CWE, 64GB (2Rx4) RDIMM, DDR4, 3200MHz</v>
      </c>
      <c r="B94" t="s">
        <v>15</v>
      </c>
      <c r="C94" t="s">
        <v>16</v>
      </c>
      <c r="D94" s="9" t="s">
        <v>48</v>
      </c>
      <c r="E94" s="9">
        <v>64</v>
      </c>
      <c r="F94" s="9">
        <v>3200</v>
      </c>
      <c r="G94" s="9" t="s">
        <v>20</v>
      </c>
      <c r="H94" s="9">
        <v>1.2</v>
      </c>
      <c r="I94" s="9">
        <v>2</v>
      </c>
      <c r="J94" s="9" t="s">
        <v>19</v>
      </c>
      <c r="L94" t="s">
        <v>101</v>
      </c>
      <c r="M94" s="7" t="s">
        <v>109</v>
      </c>
    </row>
    <row r="95" spans="1:13" x14ac:dyDescent="0.25">
      <c r="A95" t="str">
        <f t="shared" si="2"/>
        <v>SKHynix, HMAA8GR7AJR4N-XN, 64GB (2Rx4) RDIMM, DDR4, 3200MHz</v>
      </c>
      <c r="B95" t="s">
        <v>31</v>
      </c>
      <c r="C95" t="s">
        <v>16</v>
      </c>
      <c r="D95" s="9" t="s">
        <v>49</v>
      </c>
      <c r="E95" s="9">
        <v>64</v>
      </c>
      <c r="F95" s="9">
        <v>3200</v>
      </c>
      <c r="G95" s="9" t="s">
        <v>20</v>
      </c>
      <c r="H95" s="9">
        <v>1.2</v>
      </c>
      <c r="I95" s="9">
        <v>2</v>
      </c>
      <c r="J95" s="9" t="s">
        <v>19</v>
      </c>
      <c r="L95" t="s">
        <v>101</v>
      </c>
      <c r="M95" s="7" t="s">
        <v>109</v>
      </c>
    </row>
    <row r="96" spans="1:13" x14ac:dyDescent="0.25">
      <c r="A96" t="str">
        <f t="shared" si="2"/>
        <v>Micron, MTA36ASF8G72PZ-3G2E1, 64GB (2Rx4) RDIMM, DDR4, 3200MHz</v>
      </c>
      <c r="B96" t="s">
        <v>22</v>
      </c>
      <c r="C96" t="s">
        <v>16</v>
      </c>
      <c r="D96" s="9" t="s">
        <v>50</v>
      </c>
      <c r="E96" s="9">
        <v>64</v>
      </c>
      <c r="F96" s="9">
        <v>3200</v>
      </c>
      <c r="G96" s="9" t="s">
        <v>20</v>
      </c>
      <c r="H96" s="9">
        <v>1.2</v>
      </c>
      <c r="I96" s="9">
        <v>2</v>
      </c>
      <c r="J96" s="9" t="s">
        <v>19</v>
      </c>
      <c r="L96" t="s">
        <v>101</v>
      </c>
      <c r="M96" s="7" t="s">
        <v>109</v>
      </c>
    </row>
    <row r="97" spans="1:13" x14ac:dyDescent="0.25">
      <c r="A97" t="str">
        <f t="shared" si="2"/>
        <v>Kingston, KSM32RD4-64HAR, 64GB (2Rx4) RDIMM, DDR4, 3200MHz</v>
      </c>
      <c r="B97" t="s">
        <v>28</v>
      </c>
      <c r="C97" t="s">
        <v>16</v>
      </c>
      <c r="D97" s="9" t="s">
        <v>51</v>
      </c>
      <c r="E97" s="9">
        <v>64</v>
      </c>
      <c r="F97" s="9">
        <v>3200</v>
      </c>
      <c r="G97" s="9" t="s">
        <v>20</v>
      </c>
      <c r="H97" s="9">
        <v>1.2</v>
      </c>
      <c r="I97" s="9">
        <v>2</v>
      </c>
      <c r="J97" s="9" t="s">
        <v>19</v>
      </c>
      <c r="L97" t="s">
        <v>101</v>
      </c>
      <c r="M97" s="7" t="s">
        <v>109</v>
      </c>
    </row>
    <row r="98" spans="1:13" x14ac:dyDescent="0.25">
      <c r="A98" t="str">
        <f t="shared" si="2"/>
        <v>Micron, MTA9ASF1G72PZ-3G2J3, 8GB (1Rx8) RDIMM, DDR4, 3200MHz</v>
      </c>
      <c r="B98" t="s">
        <v>22</v>
      </c>
      <c r="C98" t="s">
        <v>16</v>
      </c>
      <c r="D98" s="9" t="s">
        <v>52</v>
      </c>
      <c r="E98" s="9">
        <v>8</v>
      </c>
      <c r="F98" s="9">
        <v>3200</v>
      </c>
      <c r="G98" s="9" t="s">
        <v>20</v>
      </c>
      <c r="H98" s="9">
        <v>1.2</v>
      </c>
      <c r="I98" s="9">
        <v>1</v>
      </c>
      <c r="J98" s="9" t="s">
        <v>21</v>
      </c>
      <c r="L98" t="s">
        <v>102</v>
      </c>
      <c r="M98" s="7" t="s">
        <v>109</v>
      </c>
    </row>
    <row r="99" spans="1:13" x14ac:dyDescent="0.25">
      <c r="A99" t="str">
        <f t="shared" si="2"/>
        <v>Samsung, M393A1K43DB2-CWE, 8GB (1Rx8) RDIMM, DDR4, 3200MHz</v>
      </c>
      <c r="B99" t="s">
        <v>15</v>
      </c>
      <c r="C99" t="s">
        <v>16</v>
      </c>
      <c r="D99" s="9" t="s">
        <v>53</v>
      </c>
      <c r="E99" s="9">
        <v>8</v>
      </c>
      <c r="F99" s="9">
        <v>3200</v>
      </c>
      <c r="G99" s="9" t="s">
        <v>20</v>
      </c>
      <c r="H99" s="9">
        <v>1.2</v>
      </c>
      <c r="I99" s="9">
        <v>1</v>
      </c>
      <c r="J99" s="9" t="s">
        <v>21</v>
      </c>
      <c r="L99" t="s">
        <v>102</v>
      </c>
      <c r="M99" s="7" t="s">
        <v>109</v>
      </c>
    </row>
    <row r="100" spans="1:13" x14ac:dyDescent="0.25">
      <c r="A100" t="str">
        <f t="shared" si="2"/>
        <v>SKHynix, HMA81GR7CJR8N-XN, 8GB (1Rx8) RDIMM, DDR4, 3200MHz</v>
      </c>
      <c r="B100" t="s">
        <v>31</v>
      </c>
      <c r="C100" t="s">
        <v>16</v>
      </c>
      <c r="D100" s="9" t="s">
        <v>54</v>
      </c>
      <c r="E100" s="9">
        <v>8</v>
      </c>
      <c r="F100" s="9">
        <v>3200</v>
      </c>
      <c r="G100" s="9" t="s">
        <v>20</v>
      </c>
      <c r="H100" s="9">
        <v>1.2</v>
      </c>
      <c r="I100" s="9">
        <v>1</v>
      </c>
      <c r="J100" s="9" t="s">
        <v>21</v>
      </c>
      <c r="L100" t="s">
        <v>102</v>
      </c>
      <c r="M100" s="7" t="s">
        <v>109</v>
      </c>
    </row>
    <row r="101" spans="1:13" x14ac:dyDescent="0.25">
      <c r="A101" t="str">
        <f t="shared" si="2"/>
        <v>Micron, MTA9ASF1G72PZ-3G2R1, 8GB (1Rx8) RDIMM, DDR4, 3200MHz</v>
      </c>
      <c r="B101" t="s">
        <v>22</v>
      </c>
      <c r="C101" t="s">
        <v>16</v>
      </c>
      <c r="D101" s="9" t="s">
        <v>55</v>
      </c>
      <c r="E101" s="9">
        <v>8</v>
      </c>
      <c r="F101" s="9">
        <v>3200</v>
      </c>
      <c r="G101" s="9" t="s">
        <v>20</v>
      </c>
      <c r="I101" s="9">
        <v>1</v>
      </c>
      <c r="J101" s="9" t="s">
        <v>21</v>
      </c>
      <c r="L101" t="s">
        <v>102</v>
      </c>
      <c r="M101" s="7" t="s">
        <v>109</v>
      </c>
    </row>
    <row r="102" spans="1:13" x14ac:dyDescent="0.25">
      <c r="A102" t="str">
        <f t="shared" si="2"/>
        <v>Kingston, KSM32RS8-8HDR, 8GB (1Rx8) RDIMM, DDR4, 3200MHz</v>
      </c>
      <c r="B102" t="s">
        <v>28</v>
      </c>
      <c r="C102" t="s">
        <v>16</v>
      </c>
      <c r="D102" s="9" t="s">
        <v>56</v>
      </c>
      <c r="E102" s="9">
        <v>8</v>
      </c>
      <c r="F102" s="9">
        <v>3200</v>
      </c>
      <c r="G102" s="9" t="s">
        <v>20</v>
      </c>
      <c r="H102" s="9">
        <v>1.2</v>
      </c>
      <c r="I102" s="9">
        <v>1</v>
      </c>
      <c r="J102" s="9" t="s">
        <v>21</v>
      </c>
      <c r="L102" t="s">
        <v>102</v>
      </c>
      <c r="M102" s="7" t="s">
        <v>109</v>
      </c>
    </row>
    <row r="103" spans="1:13" x14ac:dyDescent="0.25">
      <c r="A103" t="str">
        <f t="shared" si="2"/>
        <v>SKHynix, HMAA8GR7CJR4N-XN, 64GB (2Rx4) RDIMM, DDR4, 3200MHz</v>
      </c>
      <c r="B103" t="s">
        <v>31</v>
      </c>
      <c r="C103" t="s">
        <v>16</v>
      </c>
      <c r="D103" s="9" t="s">
        <v>57</v>
      </c>
      <c r="E103" s="9">
        <v>64</v>
      </c>
      <c r="F103" s="9">
        <v>3200</v>
      </c>
      <c r="G103" s="9" t="s">
        <v>20</v>
      </c>
      <c r="H103" s="9">
        <v>1.2</v>
      </c>
      <c r="I103" s="9">
        <v>2</v>
      </c>
      <c r="J103" s="9" t="s">
        <v>19</v>
      </c>
      <c r="L103" t="s">
        <v>101</v>
      </c>
      <c r="M103" s="7" t="s">
        <v>109</v>
      </c>
    </row>
    <row r="104" spans="1:13" x14ac:dyDescent="0.25">
      <c r="A104" t="str">
        <f t="shared" si="2"/>
        <v>SKHynix, HMAA4GR7CJR8N-XN, 32GB (2Rx8) RDIMM, DDR4, 3200MHz</v>
      </c>
      <c r="B104" t="s">
        <v>31</v>
      </c>
      <c r="C104" t="s">
        <v>16</v>
      </c>
      <c r="D104" s="9" t="s">
        <v>58</v>
      </c>
      <c r="E104" s="9">
        <v>32</v>
      </c>
      <c r="F104" s="9">
        <v>3200</v>
      </c>
      <c r="G104" s="9" t="s">
        <v>20</v>
      </c>
      <c r="H104" s="9">
        <v>1.2</v>
      </c>
      <c r="I104" s="9">
        <v>2</v>
      </c>
      <c r="J104" s="9" t="s">
        <v>21</v>
      </c>
      <c r="L104" t="s">
        <v>99</v>
      </c>
      <c r="M104" s="7" t="s">
        <v>109</v>
      </c>
    </row>
    <row r="105" spans="1:13" x14ac:dyDescent="0.25">
      <c r="A105" t="str">
        <f t="shared" si="2"/>
        <v>SKHynix, HMAA4GR7CJR4N-XN, 32GB (1Rx4) RDIMM, DDR4, 3200MHz</v>
      </c>
      <c r="B105" t="s">
        <v>31</v>
      </c>
      <c r="C105" t="s">
        <v>16</v>
      </c>
      <c r="D105" s="9" t="s">
        <v>59</v>
      </c>
      <c r="E105" s="9">
        <v>32</v>
      </c>
      <c r="F105" s="9">
        <v>3200</v>
      </c>
      <c r="G105" s="9" t="s">
        <v>20</v>
      </c>
      <c r="H105" s="9">
        <v>1.2</v>
      </c>
      <c r="I105" s="9">
        <v>1</v>
      </c>
      <c r="J105" s="9" t="s">
        <v>19</v>
      </c>
      <c r="L105" t="s">
        <v>97</v>
      </c>
      <c r="M105" s="7" t="s">
        <v>109</v>
      </c>
    </row>
    <row r="106" spans="1:13" x14ac:dyDescent="0.25">
      <c r="A106" t="str">
        <f t="shared" si="2"/>
        <v>SKHynix, HMA82GR7CJR4N-XN, 16GB (1Rx4) RDIMM, DDR4, 3200MHz</v>
      </c>
      <c r="B106" t="s">
        <v>31</v>
      </c>
      <c r="C106" t="s">
        <v>16</v>
      </c>
      <c r="D106" s="9" t="s">
        <v>60</v>
      </c>
      <c r="E106" s="9">
        <v>16</v>
      </c>
      <c r="F106" s="9">
        <v>3200</v>
      </c>
      <c r="G106" s="9" t="s">
        <v>20</v>
      </c>
      <c r="H106" s="9">
        <v>1.2</v>
      </c>
      <c r="I106" s="9">
        <v>1</v>
      </c>
      <c r="J106" s="9" t="s">
        <v>19</v>
      </c>
      <c r="L106" t="s">
        <v>95</v>
      </c>
      <c r="M106" s="7" t="s">
        <v>109</v>
      </c>
    </row>
    <row r="107" spans="1:13" x14ac:dyDescent="0.25">
      <c r="A107" t="str">
        <f t="shared" si="2"/>
        <v>Samsung, M393A4K40EB3-CWE, 32GB (2Rx4) RDIMM, DDR4, 3200MHz</v>
      </c>
      <c r="B107" t="s">
        <v>15</v>
      </c>
      <c r="C107" t="s">
        <v>16</v>
      </c>
      <c r="D107" s="9" t="s">
        <v>61</v>
      </c>
      <c r="E107" s="9">
        <v>32</v>
      </c>
      <c r="F107" s="9">
        <v>3200</v>
      </c>
      <c r="G107" s="9" t="s">
        <v>20</v>
      </c>
      <c r="H107" s="9">
        <v>1.2</v>
      </c>
      <c r="I107" s="9">
        <v>2</v>
      </c>
      <c r="J107" s="9" t="s">
        <v>19</v>
      </c>
      <c r="L107" t="s">
        <v>98</v>
      </c>
      <c r="M107" s="7" t="s">
        <v>109</v>
      </c>
    </row>
    <row r="108" spans="1:13" x14ac:dyDescent="0.25">
      <c r="A108" t="str">
        <f t="shared" si="2"/>
        <v>Samsung, M393A8G40BB4-CWE, 64GB (2Rx4) RDIMM, DDR4, 3200MHz</v>
      </c>
      <c r="B108" t="s">
        <v>15</v>
      </c>
      <c r="C108" t="s">
        <v>16</v>
      </c>
      <c r="D108" s="9" t="s">
        <v>62</v>
      </c>
      <c r="E108" s="9">
        <v>64</v>
      </c>
      <c r="F108" s="9">
        <v>3200</v>
      </c>
      <c r="G108" s="9" t="s">
        <v>20</v>
      </c>
      <c r="H108" s="9">
        <v>1.2</v>
      </c>
      <c r="I108" s="9">
        <v>2</v>
      </c>
      <c r="J108" s="9" t="s">
        <v>19</v>
      </c>
      <c r="L108" t="s">
        <v>101</v>
      </c>
      <c r="M108" s="7" t="s">
        <v>109</v>
      </c>
    </row>
    <row r="109" spans="1:13" x14ac:dyDescent="0.25">
      <c r="A109" t="str">
        <f t="shared" si="2"/>
        <v>Samsung, M393A2K40EB3-CWE, 16GB (1Rx4) RDIMM, DDR4, 3200MHz</v>
      </c>
      <c r="B109" t="s">
        <v>15</v>
      </c>
      <c r="C109" t="s">
        <v>16</v>
      </c>
      <c r="D109" s="9" t="s">
        <v>63</v>
      </c>
      <c r="E109" s="9">
        <v>16</v>
      </c>
      <c r="F109" s="9">
        <v>3200</v>
      </c>
      <c r="G109" s="9" t="s">
        <v>20</v>
      </c>
      <c r="H109" s="9">
        <v>1.2</v>
      </c>
      <c r="I109" s="9">
        <v>1</v>
      </c>
      <c r="J109" s="9" t="s">
        <v>19</v>
      </c>
      <c r="L109" t="s">
        <v>95</v>
      </c>
      <c r="M109" s="7" t="s">
        <v>109</v>
      </c>
    </row>
    <row r="110" spans="1:13" x14ac:dyDescent="0.25">
      <c r="A110" t="str">
        <f t="shared" si="2"/>
        <v>Samsung, M393A2K43EB3-CWE, 16GB (2Rx8) RDIMM, DDR4, 3200MHz</v>
      </c>
      <c r="B110" t="s">
        <v>15</v>
      </c>
      <c r="C110" t="s">
        <v>16</v>
      </c>
      <c r="D110" s="9" t="s">
        <v>64</v>
      </c>
      <c r="E110" s="9">
        <v>16</v>
      </c>
      <c r="F110" s="9">
        <v>3200</v>
      </c>
      <c r="G110" s="9" t="s">
        <v>20</v>
      </c>
      <c r="H110" s="9">
        <v>1.2</v>
      </c>
      <c r="I110" s="9">
        <v>2</v>
      </c>
      <c r="J110" s="9" t="s">
        <v>21</v>
      </c>
      <c r="L110" t="s">
        <v>96</v>
      </c>
      <c r="M110" s="7" t="s">
        <v>109</v>
      </c>
    </row>
    <row r="111" spans="1:13" x14ac:dyDescent="0.25">
      <c r="A111" t="str">
        <f t="shared" si="2"/>
        <v>Samsung, M386AAG40BM3-CWE, 128GB (4Rx4) LRDIMM, DDR4, 3200MHz</v>
      </c>
      <c r="B111" t="s">
        <v>15</v>
      </c>
      <c r="C111" t="s">
        <v>16</v>
      </c>
      <c r="D111" s="9" t="s">
        <v>65</v>
      </c>
      <c r="E111" s="9">
        <v>128</v>
      </c>
      <c r="F111" s="9">
        <v>3200</v>
      </c>
      <c r="G111" s="9" t="s">
        <v>18</v>
      </c>
      <c r="H111" s="9">
        <v>1.2</v>
      </c>
      <c r="I111" s="9">
        <v>4</v>
      </c>
      <c r="J111" s="9" t="s">
        <v>19</v>
      </c>
      <c r="L111" t="s">
        <v>93</v>
      </c>
      <c r="M111" s="7" t="s">
        <v>109</v>
      </c>
    </row>
    <row r="112" spans="1:13" x14ac:dyDescent="0.25">
      <c r="A112" t="str">
        <f t="shared" si="2"/>
        <v>SKHynix, HMA84GR7DJR4N-XN, 32GB (2Rx4) RDIMM, DDR4, 3200MHz</v>
      </c>
      <c r="B112" t="s">
        <v>31</v>
      </c>
      <c r="C112" t="s">
        <v>16</v>
      </c>
      <c r="D112" s="9" t="s">
        <v>66</v>
      </c>
      <c r="E112" s="9">
        <v>32</v>
      </c>
      <c r="F112" s="9">
        <v>3200</v>
      </c>
      <c r="G112" s="9" t="s">
        <v>20</v>
      </c>
      <c r="H112" s="9">
        <v>1.2</v>
      </c>
      <c r="I112" s="9">
        <v>2</v>
      </c>
      <c r="J112" s="9" t="s">
        <v>19</v>
      </c>
      <c r="L112" t="s">
        <v>98</v>
      </c>
      <c r="M112" s="7" t="s">
        <v>109</v>
      </c>
    </row>
    <row r="113" spans="1:13" x14ac:dyDescent="0.25">
      <c r="A113" t="str">
        <f t="shared" si="2"/>
        <v>SKHynix, HMA82GR7DJR4N-XN, 16GB (1Rx4) RDIMM, DDR4, 3200MHz</v>
      </c>
      <c r="B113" t="s">
        <v>31</v>
      </c>
      <c r="C113" t="s">
        <v>16</v>
      </c>
      <c r="D113" s="9" t="s">
        <v>67</v>
      </c>
      <c r="E113" s="9">
        <v>16</v>
      </c>
      <c r="F113" s="9">
        <v>3200</v>
      </c>
      <c r="G113" s="9" t="s">
        <v>20</v>
      </c>
      <c r="H113" s="9">
        <v>1.2</v>
      </c>
      <c r="I113" s="9">
        <v>1</v>
      </c>
      <c r="J113" s="9" t="s">
        <v>19</v>
      </c>
      <c r="L113" t="s">
        <v>95</v>
      </c>
      <c r="M113" s="7" t="s">
        <v>109</v>
      </c>
    </row>
    <row r="114" spans="1:13" x14ac:dyDescent="0.25">
      <c r="A114" t="str">
        <f t="shared" si="2"/>
        <v>SKHynix, HMAA4GR7AJR8N-XN, 32GB (2Rx8) RDIMM, DDR4, 3200MHz</v>
      </c>
      <c r="B114" t="s">
        <v>31</v>
      </c>
      <c r="C114" t="s">
        <v>16</v>
      </c>
      <c r="D114" s="9" t="s">
        <v>68</v>
      </c>
      <c r="E114" s="9">
        <v>32</v>
      </c>
      <c r="F114" s="9">
        <v>3200</v>
      </c>
      <c r="G114" s="9" t="s">
        <v>20</v>
      </c>
      <c r="H114" s="9">
        <v>1.2</v>
      </c>
      <c r="I114" s="9">
        <v>2</v>
      </c>
      <c r="J114" s="9" t="s">
        <v>21</v>
      </c>
      <c r="L114" t="s">
        <v>99</v>
      </c>
      <c r="M114" s="7" t="s">
        <v>109</v>
      </c>
    </row>
    <row r="115" spans="1:13" x14ac:dyDescent="0.25">
      <c r="A115" t="str">
        <f t="shared" si="2"/>
        <v>SKHynix, HMAA4GR7AJR4N-XN, 32GB (1Rx4) RDIMM, DDR4, 3200MHz</v>
      </c>
      <c r="B115" t="s">
        <v>31</v>
      </c>
      <c r="C115" t="s">
        <v>16</v>
      </c>
      <c r="D115" s="9" t="s">
        <v>69</v>
      </c>
      <c r="E115" s="9">
        <v>32</v>
      </c>
      <c r="F115" s="9">
        <v>3200</v>
      </c>
      <c r="G115" s="9" t="s">
        <v>20</v>
      </c>
      <c r="H115" s="9">
        <v>1.2</v>
      </c>
      <c r="I115" s="9">
        <v>1</v>
      </c>
      <c r="J115" s="9" t="s">
        <v>19</v>
      </c>
      <c r="L115" t="s">
        <v>97</v>
      </c>
      <c r="M115" s="7" t="s">
        <v>109</v>
      </c>
    </row>
    <row r="116" spans="1:13" x14ac:dyDescent="0.25">
      <c r="A116" t="str">
        <f t="shared" si="2"/>
        <v>Micron, MTA18ASF4G72PZ-3G2F1, 32GB (1Rx4) RDIMM, DDR4, 3200MHz</v>
      </c>
      <c r="B116" t="s">
        <v>22</v>
      </c>
      <c r="C116" t="s">
        <v>16</v>
      </c>
      <c r="D116" s="9" t="s">
        <v>70</v>
      </c>
      <c r="E116" s="9">
        <v>32</v>
      </c>
      <c r="F116" s="9">
        <v>3200</v>
      </c>
      <c r="G116" s="9" t="s">
        <v>20</v>
      </c>
      <c r="H116" s="9">
        <v>1.2</v>
      </c>
      <c r="I116" s="9">
        <v>1</v>
      </c>
      <c r="J116" s="9" t="s">
        <v>19</v>
      </c>
      <c r="L116" t="s">
        <v>97</v>
      </c>
      <c r="M116" s="7" t="s">
        <v>109</v>
      </c>
    </row>
    <row r="117" spans="1:13" x14ac:dyDescent="0.25">
      <c r="A117" t="str">
        <f t="shared" si="2"/>
        <v>Micron, MTA36ASF8G72PZ-3G2F1, 64GB (2Rx4) RDIMM, DDR4, 3200MHz</v>
      </c>
      <c r="B117" t="s">
        <v>22</v>
      </c>
      <c r="C117" t="s">
        <v>16</v>
      </c>
      <c r="D117" s="9" t="s">
        <v>71</v>
      </c>
      <c r="E117" s="9">
        <v>64</v>
      </c>
      <c r="F117" s="9">
        <v>3200</v>
      </c>
      <c r="G117" s="9" t="s">
        <v>20</v>
      </c>
      <c r="H117" s="9">
        <v>1.2</v>
      </c>
      <c r="I117" s="9">
        <v>2</v>
      </c>
      <c r="J117" s="9" t="s">
        <v>19</v>
      </c>
      <c r="L117" t="s">
        <v>101</v>
      </c>
      <c r="M117" s="7" t="s">
        <v>109</v>
      </c>
    </row>
    <row r="118" spans="1:13" x14ac:dyDescent="0.25">
      <c r="A118" t="str">
        <f t="shared" si="2"/>
        <v>Micron, MTA18ASF2G72PZ-3G2R1, 16GB (1Rx4) RDIMM, DDR4, 3200MHz</v>
      </c>
      <c r="B118" t="s">
        <v>22</v>
      </c>
      <c r="C118" t="s">
        <v>16</v>
      </c>
      <c r="D118" s="9" t="s">
        <v>72</v>
      </c>
      <c r="E118" s="9">
        <v>16</v>
      </c>
      <c r="F118" s="9">
        <v>3200</v>
      </c>
      <c r="G118" s="9" t="s">
        <v>20</v>
      </c>
      <c r="H118" s="9">
        <v>1.2</v>
      </c>
      <c r="I118" s="9">
        <v>1</v>
      </c>
      <c r="J118" s="9" t="s">
        <v>19</v>
      </c>
      <c r="L118" t="s">
        <v>95</v>
      </c>
      <c r="M118" s="7" t="s">
        <v>109</v>
      </c>
    </row>
    <row r="119" spans="1:13" x14ac:dyDescent="0.25">
      <c r="A119" t="str">
        <f t="shared" si="2"/>
        <v>SKHynix, HMABAGR7A2R4N-XS, 128GB (4Rx4) RDIMM, DDR4, 3200MHz</v>
      </c>
      <c r="B119" t="s">
        <v>31</v>
      </c>
      <c r="C119" t="s">
        <v>16</v>
      </c>
      <c r="D119" s="9" t="s">
        <v>73</v>
      </c>
      <c r="E119" s="9">
        <v>128</v>
      </c>
      <c r="F119" s="9">
        <v>3200</v>
      </c>
      <c r="G119" s="9" t="s">
        <v>20</v>
      </c>
      <c r="H119" s="9">
        <v>1.2</v>
      </c>
      <c r="I119" s="9">
        <v>4</v>
      </c>
      <c r="J119" s="9" t="s">
        <v>19</v>
      </c>
      <c r="L119" t="s">
        <v>103</v>
      </c>
      <c r="M119" s="7" t="s">
        <v>109</v>
      </c>
    </row>
    <row r="120" spans="1:13" x14ac:dyDescent="0.25">
      <c r="A120" t="str">
        <f t="shared" si="2"/>
        <v>SKHynix, HMABAGL7ABR4N-XN, 128GB (4Rx4) LRDIMM, DDR4, 3200MHz</v>
      </c>
      <c r="B120" t="s">
        <v>31</v>
      </c>
      <c r="C120" t="s">
        <v>16</v>
      </c>
      <c r="D120" s="9" t="s">
        <v>74</v>
      </c>
      <c r="E120" s="9">
        <v>128</v>
      </c>
      <c r="F120" s="9">
        <v>3200</v>
      </c>
      <c r="G120" s="9" t="s">
        <v>18</v>
      </c>
      <c r="H120" s="9">
        <v>1.2</v>
      </c>
      <c r="I120" s="9">
        <v>4</v>
      </c>
      <c r="J120" s="9" t="s">
        <v>19</v>
      </c>
      <c r="L120" t="s">
        <v>93</v>
      </c>
      <c r="M120" s="7" t="s">
        <v>109</v>
      </c>
    </row>
    <row r="121" spans="1:13" x14ac:dyDescent="0.25">
      <c r="A121" t="str">
        <f t="shared" si="2"/>
        <v>Kingston, KSM32RS4/16HDR, 16GB (1Rx4) RDIMM, DDR4, 3200MHz</v>
      </c>
      <c r="B121" t="s">
        <v>28</v>
      </c>
      <c r="C121" t="s">
        <v>16</v>
      </c>
      <c r="D121" s="9" t="s">
        <v>75</v>
      </c>
      <c r="E121" s="9">
        <v>16</v>
      </c>
      <c r="F121" s="9">
        <v>3200</v>
      </c>
      <c r="G121" s="9" t="s">
        <v>20</v>
      </c>
      <c r="H121" s="9">
        <v>1.2</v>
      </c>
      <c r="I121" s="9">
        <v>1</v>
      </c>
      <c r="J121" s="9" t="s">
        <v>19</v>
      </c>
      <c r="L121" t="s">
        <v>95</v>
      </c>
      <c r="M121" s="7" t="s">
        <v>109</v>
      </c>
    </row>
    <row r="122" spans="1:13" x14ac:dyDescent="0.25">
      <c r="A122" t="str">
        <f t="shared" si="2"/>
        <v>Kingston, KSM32RD4/64MFR, 64GB (2Rx4) RDIMM, DDR4, 3200MHz</v>
      </c>
      <c r="B122" t="s">
        <v>28</v>
      </c>
      <c r="C122" t="s">
        <v>16</v>
      </c>
      <c r="D122" s="9" t="s">
        <v>76</v>
      </c>
      <c r="E122" s="9">
        <v>64</v>
      </c>
      <c r="F122" s="9">
        <v>3200</v>
      </c>
      <c r="G122" s="9" t="s">
        <v>20</v>
      </c>
      <c r="H122" s="9">
        <v>1.2</v>
      </c>
      <c r="I122" s="9">
        <v>2</v>
      </c>
      <c r="J122" s="9" t="s">
        <v>19</v>
      </c>
      <c r="L122" t="s">
        <v>101</v>
      </c>
      <c r="M122" s="7" t="s">
        <v>109</v>
      </c>
    </row>
    <row r="123" spans="1:13" x14ac:dyDescent="0.25">
      <c r="A123" t="str">
        <f t="shared" si="2"/>
        <v>Kingston, KSM32RS4/32MFR, 32GB (1Rx4) RDIMM, DDR4, 3200MHz</v>
      </c>
      <c r="B123" t="s">
        <v>28</v>
      </c>
      <c r="C123" t="s">
        <v>16</v>
      </c>
      <c r="D123" s="9" t="s">
        <v>77</v>
      </c>
      <c r="E123" s="9">
        <v>32</v>
      </c>
      <c r="F123" s="9">
        <v>3200</v>
      </c>
      <c r="G123" s="9" t="s">
        <v>20</v>
      </c>
      <c r="H123" s="9">
        <v>1.2</v>
      </c>
      <c r="I123" s="9">
        <v>1</v>
      </c>
      <c r="J123" s="9" t="s">
        <v>19</v>
      </c>
      <c r="L123" t="s">
        <v>97</v>
      </c>
      <c r="M123" s="7" t="s">
        <v>109</v>
      </c>
    </row>
    <row r="124" spans="1:13" x14ac:dyDescent="0.25">
      <c r="A124" t="str">
        <f t="shared" si="2"/>
        <v>Kingston, KSM32RD8/32MFR, 32GB (2Rx8) RDIMM, DDR4, 3200MHz</v>
      </c>
      <c r="B124" t="s">
        <v>28</v>
      </c>
      <c r="C124" t="s">
        <v>16</v>
      </c>
      <c r="D124" s="9" t="s">
        <v>78</v>
      </c>
      <c r="E124" s="9">
        <v>32</v>
      </c>
      <c r="F124" s="9">
        <v>3200</v>
      </c>
      <c r="G124" s="9" t="s">
        <v>20</v>
      </c>
      <c r="H124" s="9">
        <v>1.2</v>
      </c>
      <c r="I124" s="9">
        <v>2</v>
      </c>
      <c r="J124" s="9" t="s">
        <v>21</v>
      </c>
      <c r="L124" t="s">
        <v>99</v>
      </c>
      <c r="M124" s="7" t="s">
        <v>109</v>
      </c>
    </row>
    <row r="125" spans="1:13" x14ac:dyDescent="0.25">
      <c r="A125" t="str">
        <f t="shared" si="2"/>
        <v>Kingston, KSM32RS8/16MFR, 16GB (1Rx8) RDIMM, DDR4, 3200MHz</v>
      </c>
      <c r="B125" t="s">
        <v>28</v>
      </c>
      <c r="C125" t="s">
        <v>16</v>
      </c>
      <c r="D125" s="9" t="s">
        <v>79</v>
      </c>
      <c r="E125" s="9">
        <v>16</v>
      </c>
      <c r="F125" s="9">
        <v>3200</v>
      </c>
      <c r="G125" s="9" t="s">
        <v>20</v>
      </c>
      <c r="H125" s="9">
        <v>1.2</v>
      </c>
      <c r="I125" s="9">
        <v>1</v>
      </c>
      <c r="J125" s="9" t="s">
        <v>21</v>
      </c>
      <c r="L125" t="s">
        <v>94</v>
      </c>
      <c r="M125" s="7" t="s">
        <v>109</v>
      </c>
    </row>
    <row r="126" spans="1:13" x14ac:dyDescent="0.25">
      <c r="A126" t="str">
        <f t="shared" si="2"/>
        <v>Kingston, KSM32RS8/8HDR, 8GB (1Rx8) RDIMM, DDR4, 3200MHz</v>
      </c>
      <c r="B126" t="s">
        <v>28</v>
      </c>
      <c r="C126" t="s">
        <v>16</v>
      </c>
      <c r="D126" s="9" t="s">
        <v>80</v>
      </c>
      <c r="E126" s="9">
        <v>8</v>
      </c>
      <c r="F126" s="9">
        <v>3200</v>
      </c>
      <c r="G126" s="9" t="s">
        <v>20</v>
      </c>
      <c r="H126" s="9">
        <v>1.2</v>
      </c>
      <c r="I126" s="9">
        <v>1</v>
      </c>
      <c r="J126" s="9" t="s">
        <v>21</v>
      </c>
      <c r="L126" t="s">
        <v>102</v>
      </c>
      <c r="M126" s="7" t="s">
        <v>109</v>
      </c>
    </row>
    <row r="127" spans="1:13" x14ac:dyDescent="0.25">
      <c r="A127" t="str">
        <f t="shared" si="2"/>
        <v>Kingston, KSM32RD8/16HDR, 16GB (2Rx8) RDIMM, DDR4, 3200MHz</v>
      </c>
      <c r="B127" t="s">
        <v>28</v>
      </c>
      <c r="C127" t="s">
        <v>16</v>
      </c>
      <c r="D127" s="9" t="s">
        <v>81</v>
      </c>
      <c r="E127" s="9">
        <v>16</v>
      </c>
      <c r="F127" s="9">
        <v>3200</v>
      </c>
      <c r="G127" s="9" t="s">
        <v>20</v>
      </c>
      <c r="H127" s="9">
        <v>1.2</v>
      </c>
      <c r="I127" s="9">
        <v>2</v>
      </c>
      <c r="J127" s="9" t="s">
        <v>21</v>
      </c>
      <c r="L127" t="s">
        <v>96</v>
      </c>
      <c r="M127" s="7" t="s">
        <v>109</v>
      </c>
    </row>
    <row r="128" spans="1:13" x14ac:dyDescent="0.25">
      <c r="A128" t="str">
        <f t="shared" si="2"/>
        <v>Kingston, KSM32RD4/64HAR, 64GB (2Rx4) RDIMM, DDR4, 3200MHz</v>
      </c>
      <c r="B128" t="s">
        <v>28</v>
      </c>
      <c r="C128" t="s">
        <v>16</v>
      </c>
      <c r="D128" s="9" t="s">
        <v>82</v>
      </c>
      <c r="E128" s="9">
        <v>64</v>
      </c>
      <c r="F128" s="9">
        <v>3200</v>
      </c>
      <c r="G128" s="9" t="s">
        <v>20</v>
      </c>
      <c r="H128" s="9">
        <v>1.2</v>
      </c>
      <c r="I128" s="9">
        <v>2</v>
      </c>
      <c r="J128" s="9" t="s">
        <v>19</v>
      </c>
      <c r="L128" t="s">
        <v>101</v>
      </c>
      <c r="M128" s="7" t="s">
        <v>109</v>
      </c>
    </row>
    <row r="129" spans="1:13" x14ac:dyDescent="0.25">
      <c r="A129" t="str">
        <f t="shared" si="2"/>
        <v>SKHynix, HMAT14JXSLB, 256GB (8Rx4) LRDIMM, DDR4, 3200MHz</v>
      </c>
      <c r="B129" t="s">
        <v>31</v>
      </c>
      <c r="C129" t="s">
        <v>16</v>
      </c>
      <c r="D129" s="9" t="s">
        <v>83</v>
      </c>
      <c r="E129" s="9">
        <v>256</v>
      </c>
      <c r="F129" s="9">
        <v>3200</v>
      </c>
      <c r="G129" s="9" t="s">
        <v>18</v>
      </c>
      <c r="H129" s="9">
        <v>1.2</v>
      </c>
      <c r="I129" s="9">
        <v>8</v>
      </c>
      <c r="J129" s="9" t="s">
        <v>19</v>
      </c>
      <c r="L129" t="s">
        <v>104</v>
      </c>
      <c r="M129" s="7" t="s">
        <v>109</v>
      </c>
    </row>
    <row r="130" spans="1:13" x14ac:dyDescent="0.25">
      <c r="A130" t="str">
        <f t="shared" si="2"/>
        <v>SKHynix, HMAT14JXSRB, 256GB (8Rx4) RDIMM, DDR4, 3200MHz</v>
      </c>
      <c r="B130" t="s">
        <v>31</v>
      </c>
      <c r="C130" t="s">
        <v>16</v>
      </c>
      <c r="D130" s="9" t="s">
        <v>84</v>
      </c>
      <c r="E130" s="9">
        <v>256</v>
      </c>
      <c r="F130" s="9">
        <v>3200</v>
      </c>
      <c r="G130" s="9" t="s">
        <v>20</v>
      </c>
      <c r="H130" s="9">
        <v>1.2</v>
      </c>
      <c r="I130" s="9">
        <v>8</v>
      </c>
      <c r="J130" s="9" t="s">
        <v>19</v>
      </c>
      <c r="L130" t="s">
        <v>105</v>
      </c>
      <c r="M130" s="7" t="s">
        <v>109</v>
      </c>
    </row>
    <row r="131" spans="1:13" x14ac:dyDescent="0.25">
      <c r="A131" t="str">
        <f t="shared" si="2"/>
        <v>Intel, NMB1XXD128GPSU4, Intel® Optane™ Persistent Memory 200 Series, 128GB, 3200MHz</v>
      </c>
      <c r="B131" t="s">
        <v>85</v>
      </c>
      <c r="C131" t="s">
        <v>86</v>
      </c>
      <c r="D131" s="9" t="s">
        <v>87</v>
      </c>
      <c r="E131" s="9">
        <v>128</v>
      </c>
      <c r="F131" s="9">
        <v>3200</v>
      </c>
      <c r="G131" s="9" t="s">
        <v>88</v>
      </c>
      <c r="L131" t="s">
        <v>106</v>
      </c>
      <c r="M131" s="7" t="s">
        <v>109</v>
      </c>
    </row>
    <row r="132" spans="1:13" x14ac:dyDescent="0.25">
      <c r="A132" t="str">
        <f t="shared" si="2"/>
        <v>Intel, NMB1XXD256GPSU4, Intel® Optane™ Persistent Memory 200 Series, 256GB, 3200MHz</v>
      </c>
      <c r="B132" t="s">
        <v>85</v>
      </c>
      <c r="C132" t="s">
        <v>86</v>
      </c>
      <c r="D132" s="9" t="s">
        <v>89</v>
      </c>
      <c r="E132" s="9">
        <v>256</v>
      </c>
      <c r="F132" s="9">
        <v>3200</v>
      </c>
      <c r="G132" s="9" t="s">
        <v>88</v>
      </c>
      <c r="L132" t="s">
        <v>107</v>
      </c>
      <c r="M132" s="7" t="s">
        <v>109</v>
      </c>
    </row>
    <row r="133" spans="1:13" x14ac:dyDescent="0.25">
      <c r="A133" t="str">
        <f t="shared" si="2"/>
        <v>Intel, NMB1XXD512GPSU4, Intel® Optane™ Persistent Memory 200 Series, 512GB, 3200MHz</v>
      </c>
      <c r="B133" t="s">
        <v>85</v>
      </c>
      <c r="C133" t="s">
        <v>86</v>
      </c>
      <c r="D133" s="9" t="s">
        <v>90</v>
      </c>
      <c r="E133" s="9">
        <v>512</v>
      </c>
      <c r="F133" s="9">
        <v>3200</v>
      </c>
      <c r="G133" s="9" t="s">
        <v>88</v>
      </c>
      <c r="L133" t="s">
        <v>108</v>
      </c>
      <c r="M133" s="7" t="s">
        <v>109</v>
      </c>
    </row>
    <row r="134" spans="1:13" x14ac:dyDescent="0.25">
      <c r="A134" t="str">
        <f t="shared" si="2"/>
        <v>Micron, MTA36ASF8G72LZ-3G2F1, 64GB (4Rx4) LRDIMM, DDR4, 3200MHz</v>
      </c>
      <c r="B134" t="s">
        <v>22</v>
      </c>
      <c r="C134" t="s">
        <v>16</v>
      </c>
      <c r="D134" s="9" t="s">
        <v>91</v>
      </c>
      <c r="E134" s="9">
        <v>64</v>
      </c>
      <c r="F134" s="9">
        <v>3200</v>
      </c>
      <c r="G134" s="9" t="s">
        <v>18</v>
      </c>
      <c r="H134" s="9">
        <v>1.2</v>
      </c>
      <c r="I134" s="9">
        <v>4</v>
      </c>
      <c r="J134" s="9" t="s">
        <v>19</v>
      </c>
      <c r="L134" t="s">
        <v>100</v>
      </c>
      <c r="M134" s="7" t="s">
        <v>109</v>
      </c>
    </row>
    <row r="135" spans="1:13" x14ac:dyDescent="0.25">
      <c r="A135" t="str">
        <f t="shared" ref="A135" si="3">_xlfn.CONCAT(B135,", ",D135,", ",L135)</f>
        <v>Micron, MTA72ASS8G72LZ-3G2R2, 64GB (4Rx4) LRDIMM, DDR4, 3200MHz</v>
      </c>
      <c r="B135" t="s">
        <v>22</v>
      </c>
      <c r="C135" t="s">
        <v>16</v>
      </c>
      <c r="D135" s="9" t="s">
        <v>92</v>
      </c>
      <c r="E135" s="9">
        <v>64</v>
      </c>
      <c r="F135" s="9">
        <v>3200</v>
      </c>
      <c r="G135" s="9" t="s">
        <v>18</v>
      </c>
      <c r="H135" s="9">
        <v>1.2</v>
      </c>
      <c r="I135" s="9">
        <v>4</v>
      </c>
      <c r="J135" s="9" t="s">
        <v>19</v>
      </c>
      <c r="L135" t="s">
        <v>100</v>
      </c>
      <c r="M135" s="7"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4072C-4993-49B5-AF12-9BC75A3A5299}">
  <dimension ref="A1:K36"/>
  <sheetViews>
    <sheetView workbookViewId="0">
      <selection activeCell="C18" sqref="C18"/>
    </sheetView>
  </sheetViews>
  <sheetFormatPr defaultRowHeight="15" x14ac:dyDescent="0.25"/>
  <cols>
    <col min="1" max="1" width="62.140625" bestFit="1" customWidth="1"/>
    <col min="2" max="2" width="16.5703125" bestFit="1" customWidth="1"/>
    <col min="3" max="3" width="56.28515625" bestFit="1" customWidth="1"/>
    <col min="4" max="4" width="8" bestFit="1" customWidth="1"/>
    <col min="5" max="5" width="8.7109375" bestFit="1" customWidth="1"/>
    <col min="6" max="6" width="8.5703125" bestFit="1" customWidth="1"/>
    <col min="7" max="7" width="7.7109375" bestFit="1" customWidth="1"/>
    <col min="8" max="8" width="6.5703125" bestFit="1" customWidth="1"/>
    <col min="9" max="9" width="7.42578125" bestFit="1" customWidth="1"/>
    <col min="10" max="10" width="7.140625" bestFit="1" customWidth="1"/>
    <col min="11" max="11" width="7.5703125" bestFit="1" customWidth="1"/>
  </cols>
  <sheetData>
    <row r="1" spans="1:11" ht="27.75" thickBot="1" x14ac:dyDescent="0.3">
      <c r="A1" s="10" t="s">
        <v>1</v>
      </c>
      <c r="B1" s="10" t="s">
        <v>110</v>
      </c>
      <c r="C1" s="10" t="s">
        <v>12</v>
      </c>
      <c r="D1" s="10" t="s">
        <v>111</v>
      </c>
      <c r="E1" s="10" t="s">
        <v>112</v>
      </c>
      <c r="F1" s="10" t="s">
        <v>113</v>
      </c>
      <c r="G1" s="10" t="s">
        <v>114</v>
      </c>
      <c r="H1" s="10" t="s">
        <v>115</v>
      </c>
      <c r="I1" s="10" t="s">
        <v>116</v>
      </c>
      <c r="J1" s="10" t="s">
        <v>1277</v>
      </c>
      <c r="K1" s="10" t="s">
        <v>1278</v>
      </c>
    </row>
    <row r="2" spans="1:11" x14ac:dyDescent="0.25">
      <c r="A2" s="43" t="s">
        <v>1279</v>
      </c>
      <c r="B2" s="63" t="s">
        <v>117</v>
      </c>
      <c r="C2" s="64" t="s">
        <v>118</v>
      </c>
      <c r="D2" s="65" t="s">
        <v>119</v>
      </c>
      <c r="E2" s="66">
        <v>8380</v>
      </c>
      <c r="F2" s="67">
        <v>40</v>
      </c>
      <c r="G2" s="67" t="s">
        <v>120</v>
      </c>
      <c r="H2" s="67" t="s">
        <v>121</v>
      </c>
      <c r="I2" s="67">
        <v>270</v>
      </c>
      <c r="J2" s="68" t="s">
        <v>109</v>
      </c>
      <c r="K2" s="69" t="s">
        <v>109</v>
      </c>
    </row>
    <row r="3" spans="1:11" x14ac:dyDescent="0.25">
      <c r="A3" s="25" t="s">
        <v>1280</v>
      </c>
      <c r="B3" s="51" t="s">
        <v>122</v>
      </c>
      <c r="C3" s="52" t="s">
        <v>123</v>
      </c>
      <c r="D3" s="53" t="s">
        <v>119</v>
      </c>
      <c r="E3" s="54">
        <v>8368</v>
      </c>
      <c r="F3" s="54">
        <v>38</v>
      </c>
      <c r="G3" s="55" t="s">
        <v>124</v>
      </c>
      <c r="H3" s="55" t="s">
        <v>125</v>
      </c>
      <c r="I3" s="55">
        <v>270</v>
      </c>
      <c r="J3" s="56" t="s">
        <v>109</v>
      </c>
      <c r="K3" s="70" t="s">
        <v>109</v>
      </c>
    </row>
    <row r="4" spans="1:11" x14ac:dyDescent="0.25">
      <c r="A4" s="25" t="s">
        <v>1281</v>
      </c>
      <c r="B4" s="51" t="s">
        <v>126</v>
      </c>
      <c r="C4" s="52" t="s">
        <v>127</v>
      </c>
      <c r="D4" s="53" t="s">
        <v>119</v>
      </c>
      <c r="E4" s="54" t="s">
        <v>128</v>
      </c>
      <c r="F4" s="55">
        <v>26</v>
      </c>
      <c r="G4" s="55" t="s">
        <v>124</v>
      </c>
      <c r="H4" s="55" t="s">
        <v>129</v>
      </c>
      <c r="I4" s="55">
        <v>250</v>
      </c>
      <c r="J4" s="56" t="s">
        <v>109</v>
      </c>
      <c r="K4" s="70" t="s">
        <v>109</v>
      </c>
    </row>
    <row r="5" spans="1:11" x14ac:dyDescent="0.25">
      <c r="A5" s="25" t="s">
        <v>1282</v>
      </c>
      <c r="B5" s="51" t="s">
        <v>130</v>
      </c>
      <c r="C5" s="52" t="s">
        <v>131</v>
      </c>
      <c r="D5" s="53" t="s">
        <v>119</v>
      </c>
      <c r="E5" s="54">
        <v>8358</v>
      </c>
      <c r="F5" s="54">
        <v>32</v>
      </c>
      <c r="G5" s="55" t="s">
        <v>132</v>
      </c>
      <c r="H5" s="55" t="s">
        <v>133</v>
      </c>
      <c r="I5" s="55">
        <v>250</v>
      </c>
      <c r="J5" s="56" t="s">
        <v>109</v>
      </c>
      <c r="K5" s="70" t="s">
        <v>109</v>
      </c>
    </row>
    <row r="6" spans="1:11" x14ac:dyDescent="0.25">
      <c r="A6" s="25" t="s">
        <v>1283</v>
      </c>
      <c r="B6" s="51" t="s">
        <v>134</v>
      </c>
      <c r="C6" s="57" t="s">
        <v>135</v>
      </c>
      <c r="D6" s="53" t="s">
        <v>119</v>
      </c>
      <c r="E6" s="54" t="s">
        <v>136</v>
      </c>
      <c r="F6" s="55">
        <v>32</v>
      </c>
      <c r="G6" s="55" t="s">
        <v>132</v>
      </c>
      <c r="H6" s="54" t="s">
        <v>133</v>
      </c>
      <c r="I6" s="55">
        <v>240</v>
      </c>
      <c r="J6" s="56" t="s">
        <v>109</v>
      </c>
      <c r="K6" s="70" t="s">
        <v>109</v>
      </c>
    </row>
    <row r="7" spans="1:11" x14ac:dyDescent="0.25">
      <c r="A7" s="25" t="s">
        <v>1284</v>
      </c>
      <c r="B7" s="51" t="s">
        <v>137</v>
      </c>
      <c r="C7" s="52" t="s">
        <v>138</v>
      </c>
      <c r="D7" s="53" t="s">
        <v>119</v>
      </c>
      <c r="E7" s="54">
        <v>6348</v>
      </c>
      <c r="F7" s="55">
        <v>28</v>
      </c>
      <c r="G7" s="55" t="s">
        <v>132</v>
      </c>
      <c r="H7" s="55" t="s">
        <v>139</v>
      </c>
      <c r="I7" s="55">
        <v>235</v>
      </c>
      <c r="J7" s="56" t="s">
        <v>109</v>
      </c>
      <c r="K7" s="70" t="s">
        <v>109</v>
      </c>
    </row>
    <row r="8" spans="1:11" x14ac:dyDescent="0.25">
      <c r="A8" s="25" t="s">
        <v>1285</v>
      </c>
      <c r="B8" s="51" t="s">
        <v>140</v>
      </c>
      <c r="C8" s="52" t="s">
        <v>141</v>
      </c>
      <c r="D8" s="53" t="s">
        <v>119</v>
      </c>
      <c r="E8" s="54">
        <v>6342</v>
      </c>
      <c r="F8" s="55">
        <v>24</v>
      </c>
      <c r="G8" s="55" t="s">
        <v>142</v>
      </c>
      <c r="H8" s="55" t="s">
        <v>143</v>
      </c>
      <c r="I8" s="55">
        <v>220</v>
      </c>
      <c r="J8" s="56" t="s">
        <v>109</v>
      </c>
      <c r="K8" s="70" t="s">
        <v>109</v>
      </c>
    </row>
    <row r="9" spans="1:11" x14ac:dyDescent="0.25">
      <c r="A9" s="25" t="s">
        <v>1286</v>
      </c>
      <c r="B9" s="51" t="s">
        <v>144</v>
      </c>
      <c r="C9" s="52" t="s">
        <v>145</v>
      </c>
      <c r="D9" s="53" t="s">
        <v>119</v>
      </c>
      <c r="E9" s="54" t="s">
        <v>146</v>
      </c>
      <c r="F9" s="55">
        <v>32</v>
      </c>
      <c r="G9" s="55" t="s">
        <v>147</v>
      </c>
      <c r="H9" s="55" t="s">
        <v>133</v>
      </c>
      <c r="I9" s="55">
        <v>205</v>
      </c>
      <c r="J9" s="56" t="s">
        <v>109</v>
      </c>
      <c r="K9" s="70" t="s">
        <v>109</v>
      </c>
    </row>
    <row r="10" spans="1:11" x14ac:dyDescent="0.25">
      <c r="A10" s="25" t="s">
        <v>1287</v>
      </c>
      <c r="B10" s="51" t="s">
        <v>148</v>
      </c>
      <c r="C10" s="57" t="s">
        <v>149</v>
      </c>
      <c r="D10" s="53" t="s">
        <v>119</v>
      </c>
      <c r="E10" s="54" t="s">
        <v>150</v>
      </c>
      <c r="F10" s="55">
        <v>32</v>
      </c>
      <c r="G10" s="55" t="s">
        <v>147</v>
      </c>
      <c r="H10" s="54" t="s">
        <v>133</v>
      </c>
      <c r="I10" s="55">
        <v>205</v>
      </c>
      <c r="J10" s="56" t="s">
        <v>109</v>
      </c>
      <c r="K10" s="70" t="s">
        <v>109</v>
      </c>
    </row>
    <row r="11" spans="1:11" x14ac:dyDescent="0.25">
      <c r="A11" s="25" t="s">
        <v>1288</v>
      </c>
      <c r="B11" s="51" t="s">
        <v>151</v>
      </c>
      <c r="C11" s="52" t="s">
        <v>152</v>
      </c>
      <c r="D11" s="53" t="s">
        <v>119</v>
      </c>
      <c r="E11" s="54">
        <v>6354</v>
      </c>
      <c r="F11" s="54">
        <v>18</v>
      </c>
      <c r="G11" s="55" t="s">
        <v>153</v>
      </c>
      <c r="H11" s="55" t="s">
        <v>154</v>
      </c>
      <c r="I11" s="55">
        <v>205</v>
      </c>
      <c r="J11" s="56" t="s">
        <v>109</v>
      </c>
      <c r="K11" s="70" t="s">
        <v>109</v>
      </c>
    </row>
    <row r="12" spans="1:11" x14ac:dyDescent="0.25">
      <c r="A12" s="25" t="s">
        <v>1289</v>
      </c>
      <c r="B12" s="51" t="s">
        <v>155</v>
      </c>
      <c r="C12" s="52" t="s">
        <v>156</v>
      </c>
      <c r="D12" s="53" t="s">
        <v>119</v>
      </c>
      <c r="E12" s="54">
        <v>6346</v>
      </c>
      <c r="F12" s="54">
        <v>16</v>
      </c>
      <c r="G12" s="55" t="s">
        <v>157</v>
      </c>
      <c r="H12" s="55" t="s">
        <v>143</v>
      </c>
      <c r="I12" s="55">
        <v>205</v>
      </c>
      <c r="J12" s="56" t="s">
        <v>109</v>
      </c>
      <c r="K12" s="70" t="s">
        <v>109</v>
      </c>
    </row>
    <row r="13" spans="1:11" x14ac:dyDescent="0.25">
      <c r="A13" s="25" t="s">
        <v>1290</v>
      </c>
      <c r="B13" s="51" t="s">
        <v>158</v>
      </c>
      <c r="C13" s="52" t="s">
        <v>159</v>
      </c>
      <c r="D13" s="53" t="s">
        <v>119</v>
      </c>
      <c r="E13" s="54">
        <v>6338</v>
      </c>
      <c r="F13" s="54">
        <v>32</v>
      </c>
      <c r="G13" s="55" t="s">
        <v>160</v>
      </c>
      <c r="H13" s="55" t="s">
        <v>133</v>
      </c>
      <c r="I13" s="55">
        <v>205</v>
      </c>
      <c r="J13" s="56" t="s">
        <v>109</v>
      </c>
      <c r="K13" s="70" t="s">
        <v>109</v>
      </c>
    </row>
    <row r="14" spans="1:11" x14ac:dyDescent="0.25">
      <c r="A14" s="25" t="s">
        <v>1291</v>
      </c>
      <c r="B14" s="51" t="s">
        <v>161</v>
      </c>
      <c r="C14" s="52" t="s">
        <v>162</v>
      </c>
      <c r="D14" s="53" t="s">
        <v>119</v>
      </c>
      <c r="E14" s="54">
        <v>6330</v>
      </c>
      <c r="F14" s="55">
        <v>28</v>
      </c>
      <c r="G14" s="55" t="s">
        <v>160</v>
      </c>
      <c r="H14" s="55" t="s">
        <v>139</v>
      </c>
      <c r="I14" s="55">
        <v>205</v>
      </c>
      <c r="J14" s="56" t="s">
        <v>109</v>
      </c>
      <c r="K14" s="70" t="s">
        <v>109</v>
      </c>
    </row>
    <row r="15" spans="1:11" x14ac:dyDescent="0.25">
      <c r="A15" s="25" t="s">
        <v>1292</v>
      </c>
      <c r="B15" s="51" t="s">
        <v>163</v>
      </c>
      <c r="C15" s="57" t="s">
        <v>164</v>
      </c>
      <c r="D15" s="53" t="s">
        <v>119</v>
      </c>
      <c r="E15" s="54" t="s">
        <v>165</v>
      </c>
      <c r="F15" s="55">
        <v>36</v>
      </c>
      <c r="G15" s="55" t="s">
        <v>166</v>
      </c>
      <c r="H15" s="54" t="s">
        <v>129</v>
      </c>
      <c r="I15" s="55">
        <v>195</v>
      </c>
      <c r="J15" s="56" t="s">
        <v>109</v>
      </c>
      <c r="K15" s="70" t="s">
        <v>109</v>
      </c>
    </row>
    <row r="16" spans="1:11" x14ac:dyDescent="0.25">
      <c r="A16" s="25" t="s">
        <v>1293</v>
      </c>
      <c r="B16" s="51" t="s">
        <v>167</v>
      </c>
      <c r="C16" s="57" t="s">
        <v>168</v>
      </c>
      <c r="D16" s="53" t="s">
        <v>119</v>
      </c>
      <c r="E16" s="54" t="s">
        <v>169</v>
      </c>
      <c r="F16" s="55">
        <v>32</v>
      </c>
      <c r="G16" s="55" t="s">
        <v>147</v>
      </c>
      <c r="H16" s="54" t="s">
        <v>133</v>
      </c>
      <c r="I16" s="55">
        <v>185</v>
      </c>
      <c r="J16" s="56" t="s">
        <v>109</v>
      </c>
      <c r="K16" s="70" t="s">
        <v>109</v>
      </c>
    </row>
    <row r="17" spans="1:11" x14ac:dyDescent="0.25">
      <c r="A17" s="25" t="s">
        <v>1294</v>
      </c>
      <c r="B17" s="51" t="s">
        <v>170</v>
      </c>
      <c r="C17" s="52" t="s">
        <v>171</v>
      </c>
      <c r="D17" s="57" t="s">
        <v>119</v>
      </c>
      <c r="E17" s="54" t="s">
        <v>172</v>
      </c>
      <c r="F17" s="55">
        <v>24</v>
      </c>
      <c r="G17" s="55" t="s">
        <v>124</v>
      </c>
      <c r="H17" s="55" t="s">
        <v>143</v>
      </c>
      <c r="I17" s="55">
        <v>185</v>
      </c>
      <c r="J17" s="56" t="s">
        <v>109</v>
      </c>
      <c r="K17" s="70" t="s">
        <v>109</v>
      </c>
    </row>
    <row r="18" spans="1:11" x14ac:dyDescent="0.25">
      <c r="A18" s="25" t="s">
        <v>1295</v>
      </c>
      <c r="B18" s="51" t="s">
        <v>173</v>
      </c>
      <c r="C18" s="52" t="s">
        <v>174</v>
      </c>
      <c r="D18" s="57" t="s">
        <v>119</v>
      </c>
      <c r="E18" s="54">
        <v>6326</v>
      </c>
      <c r="F18" s="54">
        <v>16</v>
      </c>
      <c r="G18" s="55" t="s">
        <v>175</v>
      </c>
      <c r="H18" s="55" t="s">
        <v>176</v>
      </c>
      <c r="I18" s="55">
        <v>185</v>
      </c>
      <c r="J18" s="56" t="s">
        <v>109</v>
      </c>
      <c r="K18" s="70" t="s">
        <v>109</v>
      </c>
    </row>
    <row r="19" spans="1:11" x14ac:dyDescent="0.25">
      <c r="A19" s="25" t="s">
        <v>1296</v>
      </c>
      <c r="B19" s="51" t="s">
        <v>177</v>
      </c>
      <c r="C19" s="52" t="s">
        <v>178</v>
      </c>
      <c r="D19" s="57" t="s">
        <v>119</v>
      </c>
      <c r="E19" s="54">
        <v>5320</v>
      </c>
      <c r="F19" s="55">
        <v>26</v>
      </c>
      <c r="G19" s="55" t="s">
        <v>147</v>
      </c>
      <c r="H19" s="55" t="s">
        <v>154</v>
      </c>
      <c r="I19" s="55">
        <v>185</v>
      </c>
      <c r="J19" s="56" t="s">
        <v>109</v>
      </c>
      <c r="K19" s="70" t="s">
        <v>109</v>
      </c>
    </row>
    <row r="20" spans="1:11" x14ac:dyDescent="0.25">
      <c r="A20" s="25" t="s">
        <v>1297</v>
      </c>
      <c r="B20" s="51" t="s">
        <v>179</v>
      </c>
      <c r="C20" s="57" t="s">
        <v>180</v>
      </c>
      <c r="D20" s="57" t="s">
        <v>119</v>
      </c>
      <c r="E20" s="54" t="s">
        <v>181</v>
      </c>
      <c r="F20" s="55">
        <v>28</v>
      </c>
      <c r="G20" s="55" t="s">
        <v>147</v>
      </c>
      <c r="H20" s="54" t="s">
        <v>139</v>
      </c>
      <c r="I20" s="55">
        <v>165</v>
      </c>
      <c r="J20" s="56" t="s">
        <v>109</v>
      </c>
      <c r="K20" s="70" t="s">
        <v>109</v>
      </c>
    </row>
    <row r="21" spans="1:11" x14ac:dyDescent="0.25">
      <c r="A21" s="25" t="s">
        <v>1298</v>
      </c>
      <c r="B21" s="51" t="s">
        <v>182</v>
      </c>
      <c r="C21" s="58" t="s">
        <v>183</v>
      </c>
      <c r="D21" s="57" t="s">
        <v>119</v>
      </c>
      <c r="E21" s="54" t="s">
        <v>184</v>
      </c>
      <c r="F21" s="54">
        <v>24</v>
      </c>
      <c r="G21" s="55" t="s">
        <v>166</v>
      </c>
      <c r="H21" s="55" t="s">
        <v>143</v>
      </c>
      <c r="I21" s="55">
        <v>165</v>
      </c>
      <c r="J21" s="56" t="s">
        <v>109</v>
      </c>
      <c r="K21" s="70" t="s">
        <v>109</v>
      </c>
    </row>
    <row r="22" spans="1:11" x14ac:dyDescent="0.25">
      <c r="A22" s="25" t="s">
        <v>1299</v>
      </c>
      <c r="B22" s="51" t="s">
        <v>185</v>
      </c>
      <c r="C22" s="52" t="s">
        <v>186</v>
      </c>
      <c r="D22" s="57" t="s">
        <v>119</v>
      </c>
      <c r="E22" s="54">
        <v>6334</v>
      </c>
      <c r="F22" s="54">
        <v>8</v>
      </c>
      <c r="G22" s="55" t="s">
        <v>187</v>
      </c>
      <c r="H22" s="55" t="s">
        <v>188</v>
      </c>
      <c r="I22" s="55">
        <v>165</v>
      </c>
      <c r="J22" s="56" t="s">
        <v>109</v>
      </c>
      <c r="K22" s="70" t="s">
        <v>109</v>
      </c>
    </row>
    <row r="23" spans="1:11" x14ac:dyDescent="0.25">
      <c r="A23" s="25" t="s">
        <v>1300</v>
      </c>
      <c r="B23" s="51" t="s">
        <v>189</v>
      </c>
      <c r="C23" s="52" t="s">
        <v>190</v>
      </c>
      <c r="D23" s="57" t="s">
        <v>119</v>
      </c>
      <c r="E23" s="54" t="s">
        <v>191</v>
      </c>
      <c r="F23" s="55">
        <v>24</v>
      </c>
      <c r="G23" s="55" t="s">
        <v>166</v>
      </c>
      <c r="H23" s="55" t="s">
        <v>143</v>
      </c>
      <c r="I23" s="55">
        <v>165</v>
      </c>
      <c r="J23" s="56" t="s">
        <v>109</v>
      </c>
      <c r="K23" s="70" t="s">
        <v>109</v>
      </c>
    </row>
    <row r="24" spans="1:11" x14ac:dyDescent="0.25">
      <c r="A24" s="25" t="s">
        <v>1301</v>
      </c>
      <c r="B24" s="51" t="s">
        <v>192</v>
      </c>
      <c r="C24" s="52" t="s">
        <v>193</v>
      </c>
      <c r="D24" s="57" t="s">
        <v>119</v>
      </c>
      <c r="E24" s="54" t="s">
        <v>194</v>
      </c>
      <c r="F24" s="54">
        <v>8</v>
      </c>
      <c r="G24" s="55" t="s">
        <v>195</v>
      </c>
      <c r="H24" s="55" t="s">
        <v>196</v>
      </c>
      <c r="I24" s="55">
        <v>150</v>
      </c>
      <c r="J24" s="56" t="s">
        <v>109</v>
      </c>
      <c r="K24" s="70" t="s">
        <v>109</v>
      </c>
    </row>
    <row r="25" spans="1:11" x14ac:dyDescent="0.25">
      <c r="A25" s="25" t="s">
        <v>1302</v>
      </c>
      <c r="B25" s="51" t="s">
        <v>197</v>
      </c>
      <c r="C25" s="52" t="s">
        <v>198</v>
      </c>
      <c r="D25" s="57" t="s">
        <v>119</v>
      </c>
      <c r="E25" s="54">
        <v>5317</v>
      </c>
      <c r="F25" s="55">
        <v>12</v>
      </c>
      <c r="G25" s="55" t="s">
        <v>153</v>
      </c>
      <c r="H25" s="55" t="s">
        <v>188</v>
      </c>
      <c r="I25" s="55">
        <v>150</v>
      </c>
      <c r="J25" s="56" t="s">
        <v>109</v>
      </c>
      <c r="K25" s="70" t="s">
        <v>109</v>
      </c>
    </row>
    <row r="26" spans="1:11" x14ac:dyDescent="0.25">
      <c r="A26" s="25" t="s">
        <v>1303</v>
      </c>
      <c r="B26" s="51" t="s">
        <v>199</v>
      </c>
      <c r="C26" s="52" t="s">
        <v>200</v>
      </c>
      <c r="D26" s="57" t="s">
        <v>119</v>
      </c>
      <c r="E26" s="54">
        <v>4316</v>
      </c>
      <c r="F26" s="55">
        <v>20</v>
      </c>
      <c r="G26" s="55" t="s">
        <v>120</v>
      </c>
      <c r="H26" s="55" t="s">
        <v>201</v>
      </c>
      <c r="I26" s="55">
        <v>150</v>
      </c>
      <c r="J26" s="56" t="s">
        <v>109</v>
      </c>
      <c r="K26" s="70" t="s">
        <v>109</v>
      </c>
    </row>
    <row r="27" spans="1:11" x14ac:dyDescent="0.25">
      <c r="A27" s="25" t="s">
        <v>1304</v>
      </c>
      <c r="B27" s="51" t="s">
        <v>202</v>
      </c>
      <c r="C27" s="52" t="s">
        <v>203</v>
      </c>
      <c r="D27" s="57" t="s">
        <v>119</v>
      </c>
      <c r="E27" s="54" t="s">
        <v>204</v>
      </c>
      <c r="F27" s="55">
        <v>24</v>
      </c>
      <c r="G27" s="55" t="s">
        <v>166</v>
      </c>
      <c r="H27" s="55" t="s">
        <v>143</v>
      </c>
      <c r="I27" s="55">
        <v>150</v>
      </c>
      <c r="J27" s="56" t="s">
        <v>109</v>
      </c>
      <c r="K27" s="70" t="s">
        <v>109</v>
      </c>
    </row>
    <row r="28" spans="1:11" x14ac:dyDescent="0.25">
      <c r="A28" s="25" t="s">
        <v>1305</v>
      </c>
      <c r="B28" s="51" t="s">
        <v>205</v>
      </c>
      <c r="C28" s="52" t="s">
        <v>206</v>
      </c>
      <c r="D28" s="57" t="s">
        <v>119</v>
      </c>
      <c r="E28" s="54" t="s">
        <v>207</v>
      </c>
      <c r="F28" s="55">
        <v>20</v>
      </c>
      <c r="G28" s="55" t="s">
        <v>120</v>
      </c>
      <c r="H28" s="55" t="s">
        <v>201</v>
      </c>
      <c r="I28" s="55">
        <v>150</v>
      </c>
      <c r="J28" s="56" t="s">
        <v>109</v>
      </c>
      <c r="K28" s="70" t="s">
        <v>109</v>
      </c>
    </row>
    <row r="29" spans="1:11" x14ac:dyDescent="0.25">
      <c r="A29" s="25" t="s">
        <v>1306</v>
      </c>
      <c r="B29" s="51" t="s">
        <v>208</v>
      </c>
      <c r="C29" s="52" t="s">
        <v>209</v>
      </c>
      <c r="D29" s="57" t="s">
        <v>119</v>
      </c>
      <c r="E29" s="54">
        <v>4314</v>
      </c>
      <c r="F29" s="54">
        <v>16</v>
      </c>
      <c r="G29" s="55" t="s">
        <v>124</v>
      </c>
      <c r="H29" s="55" t="s">
        <v>176</v>
      </c>
      <c r="I29" s="55">
        <v>135</v>
      </c>
      <c r="J29" s="56" t="s">
        <v>109</v>
      </c>
      <c r="K29" s="70" t="s">
        <v>109</v>
      </c>
    </row>
    <row r="30" spans="1:11" x14ac:dyDescent="0.25">
      <c r="A30" s="25" t="s">
        <v>1307</v>
      </c>
      <c r="B30" s="51" t="s">
        <v>210</v>
      </c>
      <c r="C30" s="52" t="s">
        <v>211</v>
      </c>
      <c r="D30" s="57" t="s">
        <v>119</v>
      </c>
      <c r="E30" s="54">
        <v>4310</v>
      </c>
      <c r="F30" s="55">
        <v>12</v>
      </c>
      <c r="G30" s="55" t="s">
        <v>166</v>
      </c>
      <c r="H30" s="55" t="s">
        <v>188</v>
      </c>
      <c r="I30" s="55">
        <v>135</v>
      </c>
      <c r="J30" s="56" t="s">
        <v>109</v>
      </c>
      <c r="K30" s="70" t="s">
        <v>109</v>
      </c>
    </row>
    <row r="31" spans="1:11" x14ac:dyDescent="0.25">
      <c r="A31" s="25" t="s">
        <v>1308</v>
      </c>
      <c r="B31" s="51" t="s">
        <v>212</v>
      </c>
      <c r="C31" s="52" t="s">
        <v>213</v>
      </c>
      <c r="D31" s="57" t="s">
        <v>119</v>
      </c>
      <c r="E31" s="54" t="s">
        <v>214</v>
      </c>
      <c r="F31" s="54">
        <v>8</v>
      </c>
      <c r="G31" s="55" t="s">
        <v>142</v>
      </c>
      <c r="H31" s="55" t="s">
        <v>196</v>
      </c>
      <c r="I31" s="55">
        <v>105</v>
      </c>
      <c r="J31" s="56" t="s">
        <v>109</v>
      </c>
      <c r="K31" s="70" t="s">
        <v>109</v>
      </c>
    </row>
    <row r="32" spans="1:11" x14ac:dyDescent="0.25">
      <c r="A32" s="25" t="s">
        <v>1309</v>
      </c>
      <c r="B32" s="51" t="s">
        <v>215</v>
      </c>
      <c r="C32" s="58" t="s">
        <v>216</v>
      </c>
      <c r="D32" s="57" t="s">
        <v>119</v>
      </c>
      <c r="E32" s="54" t="s">
        <v>217</v>
      </c>
      <c r="F32" s="55">
        <v>10</v>
      </c>
      <c r="G32" s="55" t="s">
        <v>120</v>
      </c>
      <c r="H32" s="55" t="s">
        <v>218</v>
      </c>
      <c r="I32" s="55">
        <v>105</v>
      </c>
      <c r="J32" s="56" t="s">
        <v>109</v>
      </c>
      <c r="K32" s="70" t="s">
        <v>109</v>
      </c>
    </row>
    <row r="33" spans="1:11" x14ac:dyDescent="0.25">
      <c r="A33" s="25" t="s">
        <v>1310</v>
      </c>
      <c r="B33" s="51" t="s">
        <v>219</v>
      </c>
      <c r="C33" s="57" t="s">
        <v>220</v>
      </c>
      <c r="D33" s="57" t="s">
        <v>119</v>
      </c>
      <c r="E33" s="54" t="s">
        <v>221</v>
      </c>
      <c r="F33" s="55">
        <v>38</v>
      </c>
      <c r="G33" s="55" t="s">
        <v>132</v>
      </c>
      <c r="H33" s="54" t="s">
        <v>125</v>
      </c>
      <c r="I33" s="55">
        <v>270</v>
      </c>
      <c r="J33" s="56" t="s">
        <v>109</v>
      </c>
      <c r="K33" s="70"/>
    </row>
    <row r="34" spans="1:11" x14ac:dyDescent="0.25">
      <c r="A34" s="25" t="s">
        <v>1311</v>
      </c>
      <c r="B34" s="51" t="s">
        <v>222</v>
      </c>
      <c r="C34" s="52" t="s">
        <v>223</v>
      </c>
      <c r="D34" s="57" t="s">
        <v>119</v>
      </c>
      <c r="E34" s="54" t="s">
        <v>224</v>
      </c>
      <c r="F34" s="55">
        <v>24</v>
      </c>
      <c r="G34" s="59" t="s">
        <v>166</v>
      </c>
      <c r="H34" s="55" t="s">
        <v>143</v>
      </c>
      <c r="I34" s="55">
        <v>165</v>
      </c>
      <c r="J34" s="56" t="s">
        <v>109</v>
      </c>
      <c r="K34" s="70"/>
    </row>
    <row r="35" spans="1:11" x14ac:dyDescent="0.25">
      <c r="A35" s="25" t="s">
        <v>1312</v>
      </c>
      <c r="B35" s="60" t="s">
        <v>225</v>
      </c>
      <c r="C35" s="53" t="s">
        <v>226</v>
      </c>
      <c r="D35" s="57" t="s">
        <v>119</v>
      </c>
      <c r="E35" s="61" t="s">
        <v>227</v>
      </c>
      <c r="F35" s="61">
        <v>32</v>
      </c>
      <c r="G35" s="61" t="s">
        <v>120</v>
      </c>
      <c r="H35" s="61" t="s">
        <v>133</v>
      </c>
      <c r="I35" s="62">
        <v>185</v>
      </c>
      <c r="J35" s="56" t="s">
        <v>109</v>
      </c>
      <c r="K35" s="70"/>
    </row>
    <row r="36" spans="1:11" ht="15.75" thickBot="1" x14ac:dyDescent="0.3">
      <c r="A36" s="27" t="s">
        <v>1313</v>
      </c>
      <c r="B36" s="71" t="s">
        <v>228</v>
      </c>
      <c r="C36" s="72" t="s">
        <v>229</v>
      </c>
      <c r="D36" s="73" t="s">
        <v>119</v>
      </c>
      <c r="E36" s="74">
        <v>8362</v>
      </c>
      <c r="F36" s="74">
        <v>32</v>
      </c>
      <c r="G36" s="74" t="s">
        <v>142</v>
      </c>
      <c r="H36" s="74" t="s">
        <v>133</v>
      </c>
      <c r="I36" s="75">
        <v>265</v>
      </c>
      <c r="J36" s="76" t="s">
        <v>109</v>
      </c>
      <c r="K36" s="77"/>
    </row>
  </sheetData>
  <sheetProtection algorithmName="SHA-512" hashValue="et3N5FZKggbFKTP7sRMlmDVHSlRBZ4uNlEe4YyLZwuxYV2LUefub+sAsKCwpLoQM1wqHJxhxRb1pKTG8T4eMZA==" saltValue="dtbajKVGHURbIb2wUcebvQ==" spinCount="100000" sheet="1" objects="1" scenarios="1"/>
  <conditionalFormatting sqref="B2:B36">
    <cfRule type="duplicateValues" dxfId="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B1294-E235-4DBE-B344-31665CCAC6C0}">
  <dimension ref="A1:I37"/>
  <sheetViews>
    <sheetView workbookViewId="0">
      <selection activeCell="I11" sqref="I11"/>
    </sheetView>
  </sheetViews>
  <sheetFormatPr defaultRowHeight="15" x14ac:dyDescent="0.25"/>
  <cols>
    <col min="1" max="1" width="57" bestFit="1" customWidth="1"/>
    <col min="2" max="2" width="9.28515625" bestFit="1" customWidth="1"/>
    <col min="3" max="3" width="31" style="24" bestFit="1" customWidth="1"/>
    <col min="4" max="4" width="40" bestFit="1" customWidth="1"/>
    <col min="5" max="5" width="8.28515625" style="9" bestFit="1" customWidth="1"/>
    <col min="6" max="6" width="7.5703125" style="9" bestFit="1" customWidth="1"/>
    <col min="8" max="8" width="9.7109375" bestFit="1" customWidth="1"/>
    <col min="9" max="9" width="33" bestFit="1" customWidth="1"/>
  </cols>
  <sheetData>
    <row r="1" spans="1:9" ht="15.75" thickBot="1" x14ac:dyDescent="0.3">
      <c r="A1" s="10" t="s">
        <v>1</v>
      </c>
      <c r="B1" s="10" t="s">
        <v>1064</v>
      </c>
      <c r="C1" s="10" t="s">
        <v>1065</v>
      </c>
      <c r="D1" s="10" t="s">
        <v>1066</v>
      </c>
      <c r="E1" s="10" t="s">
        <v>1277</v>
      </c>
      <c r="F1" s="10" t="s">
        <v>1278</v>
      </c>
      <c r="H1" s="10" t="s">
        <v>1350</v>
      </c>
      <c r="I1" s="10" t="s">
        <v>12</v>
      </c>
    </row>
    <row r="2" spans="1:9" x14ac:dyDescent="0.25">
      <c r="A2" s="43" t="s">
        <v>1314</v>
      </c>
      <c r="B2" s="44" t="s">
        <v>1067</v>
      </c>
      <c r="C2" s="45" t="s">
        <v>1068</v>
      </c>
      <c r="D2" s="44" t="str">
        <f t="shared" ref="D2:D5" si="0">_xlfn.CONCAT(B2," ",C2)</f>
        <v>CentOS* 7.0</v>
      </c>
      <c r="E2" s="46">
        <v>3</v>
      </c>
      <c r="F2" s="47">
        <v>3</v>
      </c>
      <c r="H2" s="48">
        <v>1</v>
      </c>
      <c r="I2" s="49" t="s">
        <v>1351</v>
      </c>
    </row>
    <row r="3" spans="1:9" x14ac:dyDescent="0.25">
      <c r="A3" s="25" t="s">
        <v>1315</v>
      </c>
      <c r="B3" s="21" t="s">
        <v>1067</v>
      </c>
      <c r="C3" s="22" t="s">
        <v>1069</v>
      </c>
      <c r="D3" s="21" t="str">
        <f t="shared" si="0"/>
        <v>CentOS* 7.3</v>
      </c>
      <c r="E3" s="23">
        <v>3</v>
      </c>
      <c r="F3" s="26">
        <v>3</v>
      </c>
      <c r="H3" s="48">
        <v>2</v>
      </c>
      <c r="I3" s="26" t="s">
        <v>1352</v>
      </c>
    </row>
    <row r="4" spans="1:9" ht="15.75" thickBot="1" x14ac:dyDescent="0.3">
      <c r="A4" s="25" t="s">
        <v>1316</v>
      </c>
      <c r="B4" s="21" t="s">
        <v>1067</v>
      </c>
      <c r="C4" s="22" t="s">
        <v>1070</v>
      </c>
      <c r="D4" s="21" t="str">
        <f t="shared" si="0"/>
        <v>CentOS* 7.9</v>
      </c>
      <c r="E4" s="23">
        <v>3</v>
      </c>
      <c r="F4" s="26">
        <v>3</v>
      </c>
      <c r="H4" s="50">
        <v>3</v>
      </c>
      <c r="I4" s="31" t="s">
        <v>1353</v>
      </c>
    </row>
    <row r="5" spans="1:9" x14ac:dyDescent="0.25">
      <c r="A5" s="25" t="s">
        <v>1317</v>
      </c>
      <c r="B5" s="21" t="s">
        <v>1067</v>
      </c>
      <c r="C5" s="22">
        <v>8.1999999999999993</v>
      </c>
      <c r="D5" s="21" t="str">
        <f t="shared" si="0"/>
        <v>CentOS* 8.2</v>
      </c>
      <c r="E5" s="23">
        <v>3</v>
      </c>
      <c r="F5" s="26">
        <v>3</v>
      </c>
    </row>
    <row r="6" spans="1:9" x14ac:dyDescent="0.25">
      <c r="A6" s="25" t="s">
        <v>1318</v>
      </c>
      <c r="B6" s="21" t="s">
        <v>1071</v>
      </c>
      <c r="C6" s="22" t="s">
        <v>1072</v>
      </c>
      <c r="D6" s="21" t="str">
        <f t="shared" ref="D6:D26" si="1">_xlfn.CONCAT(B6," ",C6)</f>
        <v>Microsoft Windows Server 2019 Datacenter</v>
      </c>
      <c r="E6" s="23">
        <v>1</v>
      </c>
      <c r="F6" s="26">
        <v>1</v>
      </c>
    </row>
    <row r="7" spans="1:9" x14ac:dyDescent="0.25">
      <c r="A7" s="25" t="s">
        <v>1319</v>
      </c>
      <c r="B7" s="21" t="s">
        <v>1071</v>
      </c>
      <c r="C7" s="22" t="s">
        <v>1073</v>
      </c>
      <c r="D7" s="21" t="str">
        <f t="shared" si="1"/>
        <v>Microsoft Windows Server 2019 Standard</v>
      </c>
      <c r="E7" s="23">
        <v>1</v>
      </c>
      <c r="F7" s="26">
        <v>1</v>
      </c>
    </row>
    <row r="8" spans="1:9" x14ac:dyDescent="0.25">
      <c r="A8" s="25" t="s">
        <v>1320</v>
      </c>
      <c r="B8" s="21" t="s">
        <v>1071</v>
      </c>
      <c r="C8" s="22" t="s">
        <v>1074</v>
      </c>
      <c r="D8" s="21" t="str">
        <f t="shared" si="1"/>
        <v>Microsoft Windows* Server 2022</v>
      </c>
      <c r="E8" s="23">
        <v>1</v>
      </c>
      <c r="F8" s="26">
        <v>1</v>
      </c>
    </row>
    <row r="9" spans="1:9" x14ac:dyDescent="0.25">
      <c r="A9" s="25" t="s">
        <v>1321</v>
      </c>
      <c r="B9" s="21" t="s">
        <v>1071</v>
      </c>
      <c r="C9" s="22" t="s">
        <v>1075</v>
      </c>
      <c r="D9" s="21" t="str">
        <f t="shared" si="1"/>
        <v>Microsoft Windows* Server 2022 Datacenter</v>
      </c>
      <c r="E9" s="23">
        <v>1</v>
      </c>
      <c r="F9" s="26">
        <v>1</v>
      </c>
    </row>
    <row r="10" spans="1:9" x14ac:dyDescent="0.25">
      <c r="A10" s="25" t="s">
        <v>1322</v>
      </c>
      <c r="B10" s="21" t="s">
        <v>1071</v>
      </c>
      <c r="C10" s="22" t="s">
        <v>1076</v>
      </c>
      <c r="D10" s="21" t="str">
        <f t="shared" si="1"/>
        <v>Microsoft Windows* Server 20H1</v>
      </c>
      <c r="E10" s="23">
        <v>2</v>
      </c>
      <c r="F10" s="26">
        <v>2</v>
      </c>
    </row>
    <row r="11" spans="1:9" x14ac:dyDescent="0.25">
      <c r="A11" s="25" t="s">
        <v>1323</v>
      </c>
      <c r="B11" s="21" t="s">
        <v>1071</v>
      </c>
      <c r="C11" s="22" t="s">
        <v>1077</v>
      </c>
      <c r="D11" s="21" t="str">
        <f t="shared" si="1"/>
        <v>Microsoft Windows* Server 20H2</v>
      </c>
      <c r="E11" s="23">
        <v>2</v>
      </c>
      <c r="F11" s="26">
        <v>2</v>
      </c>
    </row>
    <row r="12" spans="1:9" x14ac:dyDescent="0.25">
      <c r="A12" s="25" t="s">
        <v>1324</v>
      </c>
      <c r="B12" s="21" t="s">
        <v>1071</v>
      </c>
      <c r="C12" s="22" t="s">
        <v>1078</v>
      </c>
      <c r="D12" s="21" t="str">
        <f t="shared" si="1"/>
        <v>Microsoft Windows* Server 21H1</v>
      </c>
      <c r="E12" s="23">
        <v>2</v>
      </c>
      <c r="F12" s="26">
        <v>2</v>
      </c>
    </row>
    <row r="13" spans="1:9" x14ac:dyDescent="0.25">
      <c r="A13" s="25" t="s">
        <v>1325</v>
      </c>
      <c r="B13" s="21" t="s">
        <v>1079</v>
      </c>
      <c r="C13" s="22" t="s">
        <v>1080</v>
      </c>
      <c r="D13" s="21" t="str">
        <f t="shared" si="1"/>
        <v>Red Hat* Enterprise Linux 7.9</v>
      </c>
      <c r="E13" s="23">
        <v>2</v>
      </c>
      <c r="F13" s="26">
        <v>2</v>
      </c>
    </row>
    <row r="14" spans="1:9" x14ac:dyDescent="0.25">
      <c r="A14" s="25" t="s">
        <v>1326</v>
      </c>
      <c r="B14" s="21" t="s">
        <v>1079</v>
      </c>
      <c r="C14" s="22" t="s">
        <v>1081</v>
      </c>
      <c r="D14" s="21" t="str">
        <f t="shared" si="1"/>
        <v>Red Hat* Enterprise Linux 8.2</v>
      </c>
      <c r="E14" s="23">
        <v>1</v>
      </c>
      <c r="F14" s="26">
        <v>1</v>
      </c>
    </row>
    <row r="15" spans="1:9" x14ac:dyDescent="0.25">
      <c r="A15" s="25" t="s">
        <v>1327</v>
      </c>
      <c r="B15" s="21" t="s">
        <v>1079</v>
      </c>
      <c r="C15" s="22" t="s">
        <v>1082</v>
      </c>
      <c r="D15" s="21" t="str">
        <f t="shared" si="1"/>
        <v>Red Hat* Enterprise Linux 8.3</v>
      </c>
      <c r="E15" s="23">
        <v>1</v>
      </c>
      <c r="F15" s="26">
        <v>1</v>
      </c>
    </row>
    <row r="16" spans="1:9" x14ac:dyDescent="0.25">
      <c r="A16" s="25" t="s">
        <v>1328</v>
      </c>
      <c r="B16" s="21" t="s">
        <v>1079</v>
      </c>
      <c r="C16" s="22" t="s">
        <v>1083</v>
      </c>
      <c r="D16" s="21" t="str">
        <f t="shared" si="1"/>
        <v>Red Hat* Enterprise Linux 8.4</v>
      </c>
      <c r="E16" s="23">
        <v>1</v>
      </c>
      <c r="F16" s="26">
        <v>1</v>
      </c>
    </row>
    <row r="17" spans="1:6" x14ac:dyDescent="0.25">
      <c r="A17" s="25" t="s">
        <v>1329</v>
      </c>
      <c r="B17" s="21" t="s">
        <v>1079</v>
      </c>
      <c r="C17" s="22" t="s">
        <v>1084</v>
      </c>
      <c r="D17" s="21" t="str">
        <f t="shared" si="1"/>
        <v>Red Hat* Enterprise Linux 8.5</v>
      </c>
      <c r="E17" s="23">
        <v>1</v>
      </c>
      <c r="F17" s="26">
        <v>1</v>
      </c>
    </row>
    <row r="18" spans="1:6" x14ac:dyDescent="0.25">
      <c r="A18" s="25" t="s">
        <v>1330</v>
      </c>
      <c r="B18" s="21" t="s">
        <v>1079</v>
      </c>
      <c r="C18" s="22" t="s">
        <v>1085</v>
      </c>
      <c r="D18" s="21" t="str">
        <f t="shared" si="1"/>
        <v>Red Hat* Enterprise Linux 8.6</v>
      </c>
      <c r="E18" s="23">
        <v>1</v>
      </c>
      <c r="F18" s="26">
        <v>1</v>
      </c>
    </row>
    <row r="19" spans="1:6" x14ac:dyDescent="0.25">
      <c r="A19" s="25" t="s">
        <v>1331</v>
      </c>
      <c r="B19" s="21" t="s">
        <v>1079</v>
      </c>
      <c r="C19" s="22" t="s">
        <v>1086</v>
      </c>
      <c r="D19" s="21" t="str">
        <f t="shared" si="1"/>
        <v>Red Hat* Enterprise Linux 8.8</v>
      </c>
      <c r="E19" s="23">
        <v>1</v>
      </c>
      <c r="F19" s="26">
        <v>1</v>
      </c>
    </row>
    <row r="20" spans="1:6" x14ac:dyDescent="0.25">
      <c r="A20" s="25" t="s">
        <v>1332</v>
      </c>
      <c r="B20" s="21" t="s">
        <v>1079</v>
      </c>
      <c r="C20" s="22" t="s">
        <v>1087</v>
      </c>
      <c r="D20" s="21" t="str">
        <f t="shared" ref="D20:D22" si="2">_xlfn.CONCAT(B20," ",C20)</f>
        <v>Red Hat* Enterprise Linux 9</v>
      </c>
      <c r="E20" s="23">
        <v>1</v>
      </c>
      <c r="F20" s="26">
        <v>1</v>
      </c>
    </row>
    <row r="21" spans="1:6" x14ac:dyDescent="0.25">
      <c r="A21" s="25" t="s">
        <v>1333</v>
      </c>
      <c r="B21" s="21" t="s">
        <v>1079</v>
      </c>
      <c r="C21" s="22" t="s">
        <v>1088</v>
      </c>
      <c r="D21" s="21" t="str">
        <f t="shared" si="2"/>
        <v>Red Hat* Enterprise Linux 9.1</v>
      </c>
      <c r="E21" s="23">
        <v>1</v>
      </c>
      <c r="F21" s="26">
        <v>1</v>
      </c>
    </row>
    <row r="22" spans="1:6" x14ac:dyDescent="0.25">
      <c r="A22" s="25" t="s">
        <v>1334</v>
      </c>
      <c r="B22" s="21" t="s">
        <v>1079</v>
      </c>
      <c r="C22" s="22" t="s">
        <v>1089</v>
      </c>
      <c r="D22" s="21" t="str">
        <f t="shared" si="2"/>
        <v>Red Hat* Enterprise Linux 9.2</v>
      </c>
      <c r="E22" s="23">
        <v>1</v>
      </c>
      <c r="F22" s="26">
        <v>1</v>
      </c>
    </row>
    <row r="23" spans="1:6" x14ac:dyDescent="0.25">
      <c r="A23" s="25" t="s">
        <v>1335</v>
      </c>
      <c r="B23" s="21" t="s">
        <v>1090</v>
      </c>
      <c r="C23" s="22" t="s">
        <v>1091</v>
      </c>
      <c r="D23" s="21" t="str">
        <f t="shared" si="1"/>
        <v>SuSE Linux Enterprise Server* 15 SP2</v>
      </c>
      <c r="E23" s="23">
        <v>1</v>
      </c>
      <c r="F23" s="26">
        <v>1</v>
      </c>
    </row>
    <row r="24" spans="1:6" x14ac:dyDescent="0.25">
      <c r="A24" s="25" t="s">
        <v>1336</v>
      </c>
      <c r="B24" s="21" t="s">
        <v>1090</v>
      </c>
      <c r="C24" s="22" t="s">
        <v>1092</v>
      </c>
      <c r="D24" s="21" t="str">
        <f t="shared" si="1"/>
        <v>SuSE Linux Enterprise Server* 15 SP3</v>
      </c>
      <c r="E24" s="23">
        <v>1</v>
      </c>
      <c r="F24" s="26">
        <v>1</v>
      </c>
    </row>
    <row r="25" spans="1:6" x14ac:dyDescent="0.25">
      <c r="A25" s="25" t="s">
        <v>1337</v>
      </c>
      <c r="B25" s="21" t="s">
        <v>1090</v>
      </c>
      <c r="C25" s="22" t="s">
        <v>1093</v>
      </c>
      <c r="D25" s="21" t="str">
        <f t="shared" si="1"/>
        <v>SuSE Linux Enterprise Server* 15 SP4</v>
      </c>
      <c r="E25" s="23">
        <v>1</v>
      </c>
      <c r="F25" s="26">
        <v>1</v>
      </c>
    </row>
    <row r="26" spans="1:6" x14ac:dyDescent="0.25">
      <c r="A26" s="25" t="s">
        <v>1338</v>
      </c>
      <c r="B26" s="21" t="s">
        <v>1090</v>
      </c>
      <c r="C26" s="22" t="s">
        <v>1094</v>
      </c>
      <c r="D26" s="21" t="str">
        <f t="shared" si="1"/>
        <v>SuSE Linux Enterprise Server* 15 SP5</v>
      </c>
      <c r="E26" s="23">
        <v>1</v>
      </c>
      <c r="F26" s="26">
        <v>1</v>
      </c>
    </row>
    <row r="27" spans="1:6" x14ac:dyDescent="0.25">
      <c r="A27" s="25" t="s">
        <v>1339</v>
      </c>
      <c r="B27" s="21" t="s">
        <v>1095</v>
      </c>
      <c r="C27" s="22" t="s">
        <v>1096</v>
      </c>
      <c r="D27" s="21" t="str">
        <f t="shared" ref="D27:D37" si="3">_xlfn.CONCAT(B27," ",C27)</f>
        <v>Ubuntu* 20.04-LTS</v>
      </c>
      <c r="E27" s="23">
        <v>2</v>
      </c>
      <c r="F27" s="26">
        <v>2</v>
      </c>
    </row>
    <row r="28" spans="1:6" x14ac:dyDescent="0.25">
      <c r="A28" s="25" t="s">
        <v>1340</v>
      </c>
      <c r="B28" s="21" t="s">
        <v>1095</v>
      </c>
      <c r="C28" s="22" t="s">
        <v>1097</v>
      </c>
      <c r="D28" s="21" t="str">
        <f t="shared" si="3"/>
        <v>Ubuntu* 20.10</v>
      </c>
      <c r="E28" s="23">
        <v>2</v>
      </c>
      <c r="F28" s="26">
        <v>2</v>
      </c>
    </row>
    <row r="29" spans="1:6" x14ac:dyDescent="0.25">
      <c r="A29" s="25" t="s">
        <v>1341</v>
      </c>
      <c r="B29" s="21" t="s">
        <v>1095</v>
      </c>
      <c r="C29" s="22" t="s">
        <v>1098</v>
      </c>
      <c r="D29" s="21" t="str">
        <f t="shared" si="3"/>
        <v>Ubuntu* 21.04</v>
      </c>
      <c r="E29" s="23">
        <v>2</v>
      </c>
      <c r="F29" s="26">
        <v>2</v>
      </c>
    </row>
    <row r="30" spans="1:6" x14ac:dyDescent="0.25">
      <c r="A30" s="25" t="s">
        <v>1342</v>
      </c>
      <c r="B30" s="21" t="s">
        <v>1095</v>
      </c>
      <c r="C30" s="22" t="s">
        <v>1099</v>
      </c>
      <c r="D30" s="21" t="str">
        <f t="shared" si="3"/>
        <v>Ubuntu* 21.10</v>
      </c>
      <c r="E30" s="23">
        <v>2</v>
      </c>
      <c r="F30" s="26">
        <v>2</v>
      </c>
    </row>
    <row r="31" spans="1:6" x14ac:dyDescent="0.25">
      <c r="A31" s="25" t="s">
        <v>1343</v>
      </c>
      <c r="B31" s="21" t="s">
        <v>1095</v>
      </c>
      <c r="C31" s="22" t="s">
        <v>1100</v>
      </c>
      <c r="D31" s="21" t="str">
        <f t="shared" si="3"/>
        <v>Ubuntu* 22.04</v>
      </c>
      <c r="E31" s="23">
        <v>2</v>
      </c>
      <c r="F31" s="26">
        <v>2</v>
      </c>
    </row>
    <row r="32" spans="1:6" x14ac:dyDescent="0.25">
      <c r="A32" s="25" t="s">
        <v>1344</v>
      </c>
      <c r="B32" s="21" t="s">
        <v>1095</v>
      </c>
      <c r="C32" s="22" t="s">
        <v>1101</v>
      </c>
      <c r="D32" s="21" t="str">
        <f t="shared" si="3"/>
        <v>Ubuntu* 22.10</v>
      </c>
      <c r="E32" s="23">
        <v>2</v>
      </c>
      <c r="F32" s="26">
        <v>2</v>
      </c>
    </row>
    <row r="33" spans="1:6" x14ac:dyDescent="0.25">
      <c r="A33" s="25" t="s">
        <v>1345</v>
      </c>
      <c r="B33" s="21" t="s">
        <v>1102</v>
      </c>
      <c r="C33" s="22" t="s">
        <v>1103</v>
      </c>
      <c r="D33" s="21" t="str">
        <f t="shared" si="3"/>
        <v>VMWare ESXi* 6.7 Update 3</v>
      </c>
      <c r="E33" s="23">
        <v>2</v>
      </c>
      <c r="F33" s="26">
        <v>2</v>
      </c>
    </row>
    <row r="34" spans="1:6" x14ac:dyDescent="0.25">
      <c r="A34" s="25" t="s">
        <v>1346</v>
      </c>
      <c r="B34" s="21" t="s">
        <v>1102</v>
      </c>
      <c r="C34" s="22" t="s">
        <v>1104</v>
      </c>
      <c r="D34" s="21" t="str">
        <f t="shared" si="3"/>
        <v>VMWare ESXi* 7.0 Update 1</v>
      </c>
      <c r="E34" s="23">
        <v>1</v>
      </c>
      <c r="F34" s="26">
        <v>1</v>
      </c>
    </row>
    <row r="35" spans="1:6" x14ac:dyDescent="0.25">
      <c r="A35" s="25" t="s">
        <v>1347</v>
      </c>
      <c r="B35" s="21" t="s">
        <v>1102</v>
      </c>
      <c r="C35" s="22" t="s">
        <v>1105</v>
      </c>
      <c r="D35" s="21" t="str">
        <f t="shared" si="3"/>
        <v>VMWare ESXi* 7.0 Update 2</v>
      </c>
      <c r="E35" s="23">
        <v>1</v>
      </c>
      <c r="F35" s="26">
        <v>1</v>
      </c>
    </row>
    <row r="36" spans="1:6" x14ac:dyDescent="0.25">
      <c r="A36" s="25" t="s">
        <v>1348</v>
      </c>
      <c r="B36" s="21" t="s">
        <v>1102</v>
      </c>
      <c r="C36" s="22" t="s">
        <v>1106</v>
      </c>
      <c r="D36" s="21" t="str">
        <f t="shared" si="3"/>
        <v>VMWare ESXi* 7.0 Update 3</v>
      </c>
      <c r="E36" s="23">
        <v>1</v>
      </c>
      <c r="F36" s="26">
        <v>1</v>
      </c>
    </row>
    <row r="37" spans="1:6" ht="15.75" thickBot="1" x14ac:dyDescent="0.3">
      <c r="A37" s="27" t="s">
        <v>1349</v>
      </c>
      <c r="B37" s="28" t="s">
        <v>1102</v>
      </c>
      <c r="C37" s="29" t="s">
        <v>1107</v>
      </c>
      <c r="D37" s="28" t="str">
        <f t="shared" si="3"/>
        <v>VMWare ESXi* 8.0 Update 1</v>
      </c>
      <c r="E37" s="30">
        <v>1</v>
      </c>
      <c r="F37" s="31">
        <v>1</v>
      </c>
    </row>
  </sheetData>
  <sheetProtection algorithmName="SHA-512" hashValue="KxV07wCP4DPXw12NesPOyhW+9MLhaHqKdmySEHv4/T4oqnGqln3HMcok941hYFLXxT+IJlh6g79t4Yyu2MJa0g==" saltValue="kyr17cRr+1g/zZJ9zMVYv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9513-E9C2-4C6A-A2D5-59552377F170}">
  <dimension ref="A1:F267"/>
  <sheetViews>
    <sheetView workbookViewId="0">
      <selection activeCell="F2" sqref="F2"/>
    </sheetView>
  </sheetViews>
  <sheetFormatPr defaultColWidth="70.7109375" defaultRowHeight="15" x14ac:dyDescent="0.25"/>
  <cols>
    <col min="1" max="1" width="63.7109375" bestFit="1" customWidth="1"/>
    <col min="2" max="2" width="82.5703125" bestFit="1" customWidth="1"/>
    <col min="3" max="3" width="8.85546875" customWidth="1"/>
    <col min="4" max="4" width="101.7109375" bestFit="1" customWidth="1"/>
    <col min="5" max="5" width="101.85546875" bestFit="1" customWidth="1"/>
    <col min="6" max="6" width="82.5703125" bestFit="1" customWidth="1"/>
  </cols>
  <sheetData>
    <row r="1" spans="1:6" x14ac:dyDescent="0.25">
      <c r="A1" s="127" t="s">
        <v>233</v>
      </c>
      <c r="B1" s="128"/>
      <c r="D1" s="127" t="s">
        <v>514</v>
      </c>
      <c r="E1" s="128"/>
      <c r="F1" s="128"/>
    </row>
    <row r="2" spans="1:6" x14ac:dyDescent="0.25">
      <c r="A2" s="11" t="s">
        <v>230</v>
      </c>
      <c r="B2" s="11" t="s">
        <v>232</v>
      </c>
      <c r="D2" s="11" t="s">
        <v>230</v>
      </c>
      <c r="E2" s="11" t="s">
        <v>231</v>
      </c>
      <c r="F2" s="11" t="s">
        <v>1206</v>
      </c>
    </row>
    <row r="3" spans="1:6" x14ac:dyDescent="0.25">
      <c r="A3" s="12" t="s">
        <v>234</v>
      </c>
      <c r="B3" s="6" t="s">
        <v>253</v>
      </c>
      <c r="D3" s="12" t="s">
        <v>234</v>
      </c>
      <c r="E3" s="13" t="s">
        <v>520</v>
      </c>
      <c r="F3" s="6" t="s">
        <v>253</v>
      </c>
    </row>
    <row r="4" spans="1:6" x14ac:dyDescent="0.25">
      <c r="A4" s="12" t="s">
        <v>235</v>
      </c>
      <c r="B4" s="6" t="s">
        <v>254</v>
      </c>
      <c r="D4" s="12" t="s">
        <v>235</v>
      </c>
      <c r="E4" s="13" t="s">
        <v>521</v>
      </c>
      <c r="F4" s="6" t="s">
        <v>254</v>
      </c>
    </row>
    <row r="5" spans="1:6" x14ac:dyDescent="0.25">
      <c r="A5" s="12" t="s">
        <v>236</v>
      </c>
      <c r="B5" s="6" t="s">
        <v>255</v>
      </c>
      <c r="D5" s="12" t="s">
        <v>695</v>
      </c>
      <c r="E5" s="13" t="s">
        <v>522</v>
      </c>
      <c r="F5" s="6" t="s">
        <v>255</v>
      </c>
    </row>
    <row r="6" spans="1:6" x14ac:dyDescent="0.25">
      <c r="A6" s="12" t="s">
        <v>237</v>
      </c>
      <c r="B6" s="6" t="s">
        <v>256</v>
      </c>
      <c r="D6" s="12" t="s">
        <v>696</v>
      </c>
      <c r="E6" s="13" t="s">
        <v>523</v>
      </c>
      <c r="F6" s="6" t="s">
        <v>256</v>
      </c>
    </row>
    <row r="7" spans="1:6" x14ac:dyDescent="0.25">
      <c r="A7" s="12" t="s">
        <v>238</v>
      </c>
      <c r="B7" s="6" t="s">
        <v>257</v>
      </c>
      <c r="D7" s="12" t="s">
        <v>697</v>
      </c>
      <c r="E7" s="13" t="s">
        <v>524</v>
      </c>
      <c r="F7" s="6" t="s">
        <v>257</v>
      </c>
    </row>
    <row r="8" spans="1:6" x14ac:dyDescent="0.25">
      <c r="A8" s="12" t="s">
        <v>239</v>
      </c>
      <c r="B8" s="6" t="s">
        <v>258</v>
      </c>
      <c r="D8" s="12" t="s">
        <v>698</v>
      </c>
      <c r="E8" s="13" t="s">
        <v>525</v>
      </c>
      <c r="F8" s="6" t="s">
        <v>258</v>
      </c>
    </row>
    <row r="9" spans="1:6" x14ac:dyDescent="0.25">
      <c r="A9" s="12" t="s">
        <v>240</v>
      </c>
      <c r="B9" s="6" t="s">
        <v>259</v>
      </c>
      <c r="D9" s="12" t="s">
        <v>699</v>
      </c>
      <c r="E9" s="13" t="s">
        <v>526</v>
      </c>
      <c r="F9" s="6" t="s">
        <v>259</v>
      </c>
    </row>
    <row r="10" spans="1:6" x14ac:dyDescent="0.25">
      <c r="A10" s="13" t="s">
        <v>241</v>
      </c>
      <c r="B10" s="6" t="s">
        <v>260</v>
      </c>
      <c r="D10" s="12" t="s">
        <v>700</v>
      </c>
      <c r="E10" s="13" t="s">
        <v>527</v>
      </c>
      <c r="F10" s="6" t="s">
        <v>260</v>
      </c>
    </row>
    <row r="11" spans="1:6" x14ac:dyDescent="0.25">
      <c r="A11" s="12" t="s">
        <v>242</v>
      </c>
      <c r="B11" s="6" t="s">
        <v>261</v>
      </c>
      <c r="D11" s="12" t="s">
        <v>701</v>
      </c>
      <c r="E11" s="13" t="s">
        <v>528</v>
      </c>
      <c r="F11" s="6" t="s">
        <v>261</v>
      </c>
    </row>
    <row r="12" spans="1:6" x14ac:dyDescent="0.25">
      <c r="A12" s="12" t="s">
        <v>243</v>
      </c>
      <c r="B12" s="6" t="s">
        <v>262</v>
      </c>
      <c r="D12" s="12" t="s">
        <v>702</v>
      </c>
      <c r="E12" s="13" t="s">
        <v>529</v>
      </c>
      <c r="F12" s="6" t="s">
        <v>262</v>
      </c>
    </row>
    <row r="13" spans="1:6" x14ac:dyDescent="0.25">
      <c r="A13" s="12" t="s">
        <v>244</v>
      </c>
      <c r="B13" s="6" t="s">
        <v>263</v>
      </c>
      <c r="D13" s="12" t="s">
        <v>703</v>
      </c>
      <c r="E13" s="13" t="s">
        <v>530</v>
      </c>
      <c r="F13" s="6" t="s">
        <v>263</v>
      </c>
    </row>
    <row r="14" spans="1:6" x14ac:dyDescent="0.25">
      <c r="A14" s="12" t="s">
        <v>245</v>
      </c>
      <c r="B14" s="6" t="s">
        <v>264</v>
      </c>
      <c r="D14" s="12" t="s">
        <v>704</v>
      </c>
      <c r="E14" s="13" t="s">
        <v>531</v>
      </c>
      <c r="F14" s="6" t="s">
        <v>264</v>
      </c>
    </row>
    <row r="15" spans="1:6" x14ac:dyDescent="0.25">
      <c r="A15" s="12" t="s">
        <v>246</v>
      </c>
      <c r="B15" s="6" t="s">
        <v>265</v>
      </c>
      <c r="D15" s="12" t="s">
        <v>705</v>
      </c>
      <c r="E15" s="13" t="s">
        <v>532</v>
      </c>
      <c r="F15" s="6" t="s">
        <v>265</v>
      </c>
    </row>
    <row r="16" spans="1:6" x14ac:dyDescent="0.25">
      <c r="A16" s="12" t="s">
        <v>247</v>
      </c>
      <c r="B16" s="6" t="s">
        <v>266</v>
      </c>
      <c r="D16" s="12" t="s">
        <v>706</v>
      </c>
      <c r="E16" s="12" t="s">
        <v>533</v>
      </c>
      <c r="F16" s="6" t="s">
        <v>266</v>
      </c>
    </row>
    <row r="17" spans="1:6" x14ac:dyDescent="0.25">
      <c r="A17" s="8" t="s">
        <v>248</v>
      </c>
      <c r="B17" s="6" t="s">
        <v>267</v>
      </c>
      <c r="D17" s="12" t="s">
        <v>707</v>
      </c>
      <c r="E17" s="12" t="s">
        <v>534</v>
      </c>
      <c r="F17" s="6" t="s">
        <v>267</v>
      </c>
    </row>
    <row r="18" spans="1:6" x14ac:dyDescent="0.25">
      <c r="A18" s="8" t="s">
        <v>249</v>
      </c>
      <c r="B18" s="13" t="s">
        <v>268</v>
      </c>
      <c r="D18" s="12" t="s">
        <v>708</v>
      </c>
      <c r="E18" s="12" t="s">
        <v>535</v>
      </c>
      <c r="F18" s="13" t="s">
        <v>268</v>
      </c>
    </row>
    <row r="19" spans="1:6" x14ac:dyDescent="0.25">
      <c r="A19" s="8" t="s">
        <v>250</v>
      </c>
      <c r="B19" s="13" t="s">
        <v>269</v>
      </c>
      <c r="D19" s="12" t="s">
        <v>709</v>
      </c>
      <c r="E19" s="12" t="s">
        <v>536</v>
      </c>
      <c r="F19" s="13" t="s">
        <v>269</v>
      </c>
    </row>
    <row r="20" spans="1:6" x14ac:dyDescent="0.25">
      <c r="A20" s="8" t="s">
        <v>251</v>
      </c>
      <c r="B20" s="13" t="s">
        <v>268</v>
      </c>
      <c r="D20" s="12" t="s">
        <v>710</v>
      </c>
      <c r="E20" s="12" t="s">
        <v>537</v>
      </c>
      <c r="F20" s="13" t="s">
        <v>268</v>
      </c>
    </row>
    <row r="21" spans="1:6" x14ac:dyDescent="0.25">
      <c r="A21" s="8" t="s">
        <v>252</v>
      </c>
      <c r="B21" s="13" t="s">
        <v>269</v>
      </c>
      <c r="D21" s="12" t="s">
        <v>711</v>
      </c>
      <c r="E21" s="12" t="s">
        <v>538</v>
      </c>
      <c r="F21" s="13" t="s">
        <v>269</v>
      </c>
    </row>
    <row r="22" spans="1:6" x14ac:dyDescent="0.25">
      <c r="B22" s="13" t="s">
        <v>270</v>
      </c>
      <c r="D22" s="12" t="s">
        <v>712</v>
      </c>
      <c r="E22" s="12" t="s">
        <v>539</v>
      </c>
      <c r="F22" s="13" t="s">
        <v>270</v>
      </c>
    </row>
    <row r="23" spans="1:6" x14ac:dyDescent="0.25">
      <c r="B23" s="13" t="s">
        <v>271</v>
      </c>
      <c r="D23" s="12" t="s">
        <v>713</v>
      </c>
      <c r="E23" s="12" t="s">
        <v>540</v>
      </c>
      <c r="F23" s="13" t="s">
        <v>271</v>
      </c>
    </row>
    <row r="24" spans="1:6" x14ac:dyDescent="0.25">
      <c r="B24" s="13" t="s">
        <v>272</v>
      </c>
      <c r="D24" s="12" t="s">
        <v>714</v>
      </c>
      <c r="E24" s="12" t="s">
        <v>541</v>
      </c>
      <c r="F24" s="13" t="s">
        <v>272</v>
      </c>
    </row>
    <row r="25" spans="1:6" x14ac:dyDescent="0.25">
      <c r="B25" s="13" t="s">
        <v>273</v>
      </c>
      <c r="D25" s="12" t="s">
        <v>715</v>
      </c>
      <c r="E25" s="12" t="s">
        <v>542</v>
      </c>
      <c r="F25" s="13" t="s">
        <v>273</v>
      </c>
    </row>
    <row r="26" spans="1:6" x14ac:dyDescent="0.25">
      <c r="B26" s="13" t="s">
        <v>274</v>
      </c>
      <c r="D26" s="12" t="s">
        <v>716</v>
      </c>
      <c r="E26" s="12" t="s">
        <v>543</v>
      </c>
      <c r="F26" s="13" t="s">
        <v>274</v>
      </c>
    </row>
    <row r="27" spans="1:6" x14ac:dyDescent="0.25">
      <c r="B27" s="13" t="s">
        <v>275</v>
      </c>
      <c r="D27" s="12" t="s">
        <v>717</v>
      </c>
      <c r="E27" s="12" t="s">
        <v>544</v>
      </c>
      <c r="F27" s="13" t="s">
        <v>275</v>
      </c>
    </row>
    <row r="28" spans="1:6" x14ac:dyDescent="0.25">
      <c r="B28" s="13" t="s">
        <v>276</v>
      </c>
      <c r="D28" s="12" t="s">
        <v>718</v>
      </c>
      <c r="E28" s="12" t="s">
        <v>545</v>
      </c>
      <c r="F28" s="13" t="s">
        <v>276</v>
      </c>
    </row>
    <row r="29" spans="1:6" x14ac:dyDescent="0.25">
      <c r="B29" s="13" t="s">
        <v>277</v>
      </c>
      <c r="D29" s="12" t="s">
        <v>719</v>
      </c>
      <c r="E29" s="12" t="s">
        <v>546</v>
      </c>
      <c r="F29" s="13" t="s">
        <v>277</v>
      </c>
    </row>
    <row r="30" spans="1:6" x14ac:dyDescent="0.25">
      <c r="B30" s="13" t="s">
        <v>278</v>
      </c>
      <c r="D30" s="12" t="s">
        <v>720</v>
      </c>
      <c r="E30" s="12" t="s">
        <v>547</v>
      </c>
      <c r="F30" s="13" t="s">
        <v>278</v>
      </c>
    </row>
    <row r="31" spans="1:6" x14ac:dyDescent="0.25">
      <c r="B31" s="13" t="s">
        <v>279</v>
      </c>
      <c r="D31" s="12" t="s">
        <v>721</v>
      </c>
      <c r="E31" s="12" t="s">
        <v>548</v>
      </c>
      <c r="F31" s="13" t="s">
        <v>279</v>
      </c>
    </row>
    <row r="32" spans="1:6" x14ac:dyDescent="0.25">
      <c r="B32" s="13" t="s">
        <v>280</v>
      </c>
      <c r="D32" s="12" t="s">
        <v>722</v>
      </c>
      <c r="E32" s="12" t="s">
        <v>549</v>
      </c>
      <c r="F32" s="13" t="s">
        <v>280</v>
      </c>
    </row>
    <row r="33" spans="2:6" x14ac:dyDescent="0.25">
      <c r="B33" s="13" t="s">
        <v>281</v>
      </c>
      <c r="D33" s="12" t="s">
        <v>723</v>
      </c>
      <c r="E33" s="12" t="s">
        <v>550</v>
      </c>
      <c r="F33" s="13" t="s">
        <v>281</v>
      </c>
    </row>
    <row r="34" spans="2:6" x14ac:dyDescent="0.25">
      <c r="B34" s="12" t="s">
        <v>282</v>
      </c>
      <c r="D34" s="12" t="s">
        <v>724</v>
      </c>
      <c r="E34" s="12" t="s">
        <v>551</v>
      </c>
      <c r="F34" s="12" t="s">
        <v>282</v>
      </c>
    </row>
    <row r="35" spans="2:6" x14ac:dyDescent="0.25">
      <c r="B35" s="12" t="s">
        <v>283</v>
      </c>
      <c r="D35" s="12" t="s">
        <v>725</v>
      </c>
      <c r="E35" s="12" t="s">
        <v>552</v>
      </c>
      <c r="F35" s="12" t="s">
        <v>283</v>
      </c>
    </row>
    <row r="36" spans="2:6" x14ac:dyDescent="0.25">
      <c r="B36" s="12" t="s">
        <v>284</v>
      </c>
      <c r="D36" s="12" t="s">
        <v>726</v>
      </c>
      <c r="E36" s="12" t="s">
        <v>553</v>
      </c>
      <c r="F36" s="12" t="s">
        <v>284</v>
      </c>
    </row>
    <row r="37" spans="2:6" x14ac:dyDescent="0.25">
      <c r="B37" s="12" t="s">
        <v>285</v>
      </c>
      <c r="D37" s="12" t="s">
        <v>727</v>
      </c>
      <c r="E37" s="12" t="s">
        <v>554</v>
      </c>
      <c r="F37" s="12" t="s">
        <v>285</v>
      </c>
    </row>
    <row r="38" spans="2:6" x14ac:dyDescent="0.25">
      <c r="B38" s="12" t="s">
        <v>286</v>
      </c>
      <c r="D38" s="12" t="s">
        <v>728</v>
      </c>
      <c r="E38" s="12" t="s">
        <v>555</v>
      </c>
      <c r="F38" s="12" t="s">
        <v>286</v>
      </c>
    </row>
    <row r="39" spans="2:6" x14ac:dyDescent="0.25">
      <c r="B39" s="12" t="s">
        <v>287</v>
      </c>
      <c r="D39" s="12" t="s">
        <v>729</v>
      </c>
      <c r="E39" s="8" t="s">
        <v>556</v>
      </c>
      <c r="F39" s="12" t="s">
        <v>287</v>
      </c>
    </row>
    <row r="40" spans="2:6" x14ac:dyDescent="0.25">
      <c r="B40" s="12" t="s">
        <v>288</v>
      </c>
      <c r="D40" s="12" t="s">
        <v>730</v>
      </c>
      <c r="E40" s="8" t="s">
        <v>557</v>
      </c>
      <c r="F40" s="12" t="s">
        <v>288</v>
      </c>
    </row>
    <row r="41" spans="2:6" x14ac:dyDescent="0.25">
      <c r="B41" s="12" t="s">
        <v>289</v>
      </c>
      <c r="D41" s="12" t="s">
        <v>731</v>
      </c>
      <c r="E41" s="8" t="s">
        <v>558</v>
      </c>
      <c r="F41" s="12" t="s">
        <v>289</v>
      </c>
    </row>
    <row r="42" spans="2:6" x14ac:dyDescent="0.25">
      <c r="B42" s="12" t="s">
        <v>290</v>
      </c>
      <c r="D42" s="12" t="s">
        <v>732</v>
      </c>
      <c r="E42" s="8" t="s">
        <v>559</v>
      </c>
      <c r="F42" s="12" t="s">
        <v>290</v>
      </c>
    </row>
    <row r="43" spans="2:6" x14ac:dyDescent="0.25">
      <c r="B43" s="12" t="s">
        <v>291</v>
      </c>
      <c r="D43" s="12" t="s">
        <v>733</v>
      </c>
      <c r="E43" s="8" t="s">
        <v>560</v>
      </c>
      <c r="F43" s="12" t="s">
        <v>291</v>
      </c>
    </row>
    <row r="44" spans="2:6" x14ac:dyDescent="0.25">
      <c r="B44" s="12" t="s">
        <v>292</v>
      </c>
      <c r="D44" s="12" t="s">
        <v>734</v>
      </c>
      <c r="E44" s="8" t="s">
        <v>561</v>
      </c>
      <c r="F44" s="12" t="s">
        <v>292</v>
      </c>
    </row>
    <row r="45" spans="2:6" x14ac:dyDescent="0.25">
      <c r="B45" s="12" t="s">
        <v>293</v>
      </c>
      <c r="D45" s="12" t="s">
        <v>735</v>
      </c>
      <c r="E45" s="8" t="s">
        <v>562</v>
      </c>
      <c r="F45" s="12" t="s">
        <v>293</v>
      </c>
    </row>
    <row r="46" spans="2:6" x14ac:dyDescent="0.25">
      <c r="B46" s="12" t="s">
        <v>294</v>
      </c>
      <c r="D46" s="12" t="s">
        <v>736</v>
      </c>
      <c r="E46" s="8" t="s">
        <v>563</v>
      </c>
      <c r="F46" s="12" t="s">
        <v>294</v>
      </c>
    </row>
    <row r="47" spans="2:6" x14ac:dyDescent="0.25">
      <c r="B47" s="8" t="s">
        <v>295</v>
      </c>
      <c r="D47" s="12" t="s">
        <v>737</v>
      </c>
      <c r="E47" s="8" t="s">
        <v>564</v>
      </c>
      <c r="F47" s="8" t="s">
        <v>295</v>
      </c>
    </row>
    <row r="48" spans="2:6" x14ac:dyDescent="0.25">
      <c r="B48" s="8" t="s">
        <v>296</v>
      </c>
      <c r="D48" s="12" t="s">
        <v>738</v>
      </c>
      <c r="E48" s="8" t="s">
        <v>565</v>
      </c>
      <c r="F48" s="8" t="s">
        <v>296</v>
      </c>
    </row>
    <row r="49" spans="2:6" x14ac:dyDescent="0.25">
      <c r="B49" s="8" t="s">
        <v>297</v>
      </c>
      <c r="D49" s="12" t="s">
        <v>739</v>
      </c>
      <c r="E49" s="8" t="s">
        <v>566</v>
      </c>
      <c r="F49" s="8" t="s">
        <v>297</v>
      </c>
    </row>
    <row r="50" spans="2:6" x14ac:dyDescent="0.25">
      <c r="B50" s="8" t="s">
        <v>298</v>
      </c>
      <c r="D50" s="12" t="s">
        <v>740</v>
      </c>
      <c r="E50" s="8" t="s">
        <v>567</v>
      </c>
      <c r="F50" s="8" t="s">
        <v>298</v>
      </c>
    </row>
    <row r="51" spans="2:6" x14ac:dyDescent="0.25">
      <c r="B51" s="8" t="s">
        <v>299</v>
      </c>
      <c r="D51" s="12" t="s">
        <v>741</v>
      </c>
      <c r="E51" s="8" t="s">
        <v>568</v>
      </c>
      <c r="F51" s="8" t="s">
        <v>299</v>
      </c>
    </row>
    <row r="52" spans="2:6" x14ac:dyDescent="0.25">
      <c r="B52" s="8" t="s">
        <v>300</v>
      </c>
      <c r="D52" s="12" t="s">
        <v>742</v>
      </c>
      <c r="E52" s="8" t="s">
        <v>569</v>
      </c>
      <c r="F52" s="8" t="s">
        <v>300</v>
      </c>
    </row>
    <row r="53" spans="2:6" x14ac:dyDescent="0.25">
      <c r="B53" s="8" t="s">
        <v>301</v>
      </c>
      <c r="D53" s="12" t="s">
        <v>743</v>
      </c>
      <c r="E53" s="12" t="s">
        <v>570</v>
      </c>
      <c r="F53" s="8" t="s">
        <v>301</v>
      </c>
    </row>
    <row r="54" spans="2:6" x14ac:dyDescent="0.25">
      <c r="B54" s="12" t="s">
        <v>302</v>
      </c>
      <c r="D54" s="12" t="s">
        <v>744</v>
      </c>
      <c r="E54" s="13" t="s">
        <v>571</v>
      </c>
      <c r="F54" s="12" t="s">
        <v>302</v>
      </c>
    </row>
    <row r="55" spans="2:6" x14ac:dyDescent="0.25">
      <c r="B55" s="12" t="s">
        <v>303</v>
      </c>
      <c r="D55" s="12" t="s">
        <v>745</v>
      </c>
      <c r="E55" s="13" t="s">
        <v>572</v>
      </c>
      <c r="F55" s="12" t="s">
        <v>303</v>
      </c>
    </row>
    <row r="56" spans="2:6" x14ac:dyDescent="0.25">
      <c r="B56" s="12" t="s">
        <v>304</v>
      </c>
      <c r="D56" s="12" t="s">
        <v>746</v>
      </c>
      <c r="E56" s="13" t="s">
        <v>573</v>
      </c>
      <c r="F56" s="12" t="s">
        <v>304</v>
      </c>
    </row>
    <row r="57" spans="2:6" x14ac:dyDescent="0.25">
      <c r="B57" s="12" t="s">
        <v>305</v>
      </c>
      <c r="D57" s="12" t="s">
        <v>747</v>
      </c>
      <c r="E57" s="13" t="s">
        <v>574</v>
      </c>
      <c r="F57" s="12" t="s">
        <v>305</v>
      </c>
    </row>
    <row r="58" spans="2:6" x14ac:dyDescent="0.25">
      <c r="B58" s="12" t="s">
        <v>306</v>
      </c>
      <c r="D58" s="12" t="s">
        <v>748</v>
      </c>
      <c r="E58" s="13" t="s">
        <v>575</v>
      </c>
      <c r="F58" s="12" t="s">
        <v>306</v>
      </c>
    </row>
    <row r="59" spans="2:6" x14ac:dyDescent="0.25">
      <c r="B59" s="14" t="s">
        <v>307</v>
      </c>
      <c r="D59" s="12" t="s">
        <v>749</v>
      </c>
      <c r="E59" s="12" t="s">
        <v>576</v>
      </c>
      <c r="F59" s="14" t="s">
        <v>307</v>
      </c>
    </row>
    <row r="60" spans="2:6" x14ac:dyDescent="0.25">
      <c r="B60" s="14" t="s">
        <v>308</v>
      </c>
      <c r="D60" s="12" t="s">
        <v>750</v>
      </c>
      <c r="E60" s="12" t="s">
        <v>577</v>
      </c>
      <c r="F60" s="14" t="s">
        <v>308</v>
      </c>
    </row>
    <row r="61" spans="2:6" x14ac:dyDescent="0.25">
      <c r="B61" s="14" t="s">
        <v>309</v>
      </c>
      <c r="D61" s="12" t="s">
        <v>236</v>
      </c>
      <c r="E61" s="12" t="s">
        <v>578</v>
      </c>
      <c r="F61" s="14" t="s">
        <v>309</v>
      </c>
    </row>
    <row r="62" spans="2:6" x14ac:dyDescent="0.25">
      <c r="B62" s="14" t="s">
        <v>310</v>
      </c>
      <c r="D62" s="12" t="s">
        <v>237</v>
      </c>
      <c r="E62" s="12" t="s">
        <v>579</v>
      </c>
      <c r="F62" s="14" t="s">
        <v>310</v>
      </c>
    </row>
    <row r="63" spans="2:6" x14ac:dyDescent="0.25">
      <c r="B63" s="12" t="s">
        <v>311</v>
      </c>
      <c r="D63" s="12" t="s">
        <v>238</v>
      </c>
      <c r="E63" s="12" t="s">
        <v>580</v>
      </c>
      <c r="F63" s="12" t="s">
        <v>311</v>
      </c>
    </row>
    <row r="64" spans="2:6" x14ac:dyDescent="0.25">
      <c r="B64" s="14" t="s">
        <v>312</v>
      </c>
      <c r="D64" s="12" t="s">
        <v>239</v>
      </c>
      <c r="E64" s="12" t="s">
        <v>581</v>
      </c>
      <c r="F64" s="14" t="s">
        <v>312</v>
      </c>
    </row>
    <row r="65" spans="2:6" x14ac:dyDescent="0.25">
      <c r="B65" s="12" t="s">
        <v>313</v>
      </c>
      <c r="D65" s="12" t="s">
        <v>240</v>
      </c>
      <c r="E65" s="12" t="s">
        <v>582</v>
      </c>
      <c r="F65" s="12" t="s">
        <v>313</v>
      </c>
    </row>
    <row r="66" spans="2:6" x14ac:dyDescent="0.25">
      <c r="B66" s="14" t="s">
        <v>314</v>
      </c>
      <c r="D66" s="13" t="s">
        <v>241</v>
      </c>
      <c r="E66" s="12" t="s">
        <v>583</v>
      </c>
      <c r="F66" s="14" t="s">
        <v>314</v>
      </c>
    </row>
    <row r="67" spans="2:6" x14ac:dyDescent="0.25">
      <c r="B67" s="12" t="s">
        <v>315</v>
      </c>
      <c r="D67" s="12" t="s">
        <v>751</v>
      </c>
      <c r="E67" s="12" t="s">
        <v>584</v>
      </c>
      <c r="F67" s="12" t="s">
        <v>315</v>
      </c>
    </row>
    <row r="68" spans="2:6" x14ac:dyDescent="0.25">
      <c r="B68" s="14" t="s">
        <v>316</v>
      </c>
      <c r="D68" s="12" t="s">
        <v>752</v>
      </c>
      <c r="E68" s="12" t="s">
        <v>585</v>
      </c>
      <c r="F68" s="14" t="s">
        <v>316</v>
      </c>
    </row>
    <row r="69" spans="2:6" x14ac:dyDescent="0.25">
      <c r="B69" s="12" t="s">
        <v>317</v>
      </c>
      <c r="D69" s="12" t="s">
        <v>753</v>
      </c>
      <c r="E69" s="12" t="s">
        <v>586</v>
      </c>
      <c r="F69" s="12" t="s">
        <v>317</v>
      </c>
    </row>
    <row r="70" spans="2:6" x14ac:dyDescent="0.25">
      <c r="B70" s="12" t="s">
        <v>318</v>
      </c>
      <c r="D70" s="12" t="s">
        <v>754</v>
      </c>
      <c r="E70" s="12" t="s">
        <v>587</v>
      </c>
      <c r="F70" s="12" t="s">
        <v>318</v>
      </c>
    </row>
    <row r="71" spans="2:6" x14ac:dyDescent="0.25">
      <c r="B71" s="12" t="s">
        <v>319</v>
      </c>
      <c r="D71" s="12" t="s">
        <v>755</v>
      </c>
      <c r="E71" s="12" t="s">
        <v>588</v>
      </c>
      <c r="F71" s="12" t="s">
        <v>319</v>
      </c>
    </row>
    <row r="72" spans="2:6" x14ac:dyDescent="0.25">
      <c r="B72" s="12" t="s">
        <v>320</v>
      </c>
      <c r="D72" s="12" t="s">
        <v>756</v>
      </c>
      <c r="E72" s="12" t="s">
        <v>589</v>
      </c>
      <c r="F72" s="12" t="s">
        <v>320</v>
      </c>
    </row>
    <row r="73" spans="2:6" x14ac:dyDescent="0.25">
      <c r="B73" s="12" t="s">
        <v>321</v>
      </c>
      <c r="D73" s="12" t="s">
        <v>757</v>
      </c>
      <c r="E73" s="12" t="s">
        <v>590</v>
      </c>
      <c r="F73" s="12" t="s">
        <v>322</v>
      </c>
    </row>
    <row r="74" spans="2:6" x14ac:dyDescent="0.25">
      <c r="B74" s="12" t="s">
        <v>322</v>
      </c>
      <c r="D74" s="12" t="s">
        <v>758</v>
      </c>
      <c r="E74" s="12" t="s">
        <v>591</v>
      </c>
      <c r="F74" s="12" t="s">
        <v>323</v>
      </c>
    </row>
    <row r="75" spans="2:6" x14ac:dyDescent="0.25">
      <c r="B75" s="12" t="s">
        <v>323</v>
      </c>
      <c r="D75" s="12" t="s">
        <v>759</v>
      </c>
      <c r="E75" s="12" t="s">
        <v>592</v>
      </c>
      <c r="F75" s="14" t="s">
        <v>324</v>
      </c>
    </row>
    <row r="76" spans="2:6" x14ac:dyDescent="0.25">
      <c r="B76" s="14" t="s">
        <v>324</v>
      </c>
      <c r="D76" s="12" t="s">
        <v>760</v>
      </c>
      <c r="E76" s="12" t="s">
        <v>593</v>
      </c>
      <c r="F76" s="14" t="s">
        <v>325</v>
      </c>
    </row>
    <row r="77" spans="2:6" x14ac:dyDescent="0.25">
      <c r="B77" s="14" t="s">
        <v>325</v>
      </c>
      <c r="D77" s="12" t="s">
        <v>761</v>
      </c>
      <c r="E77" s="12" t="s">
        <v>594</v>
      </c>
      <c r="F77" s="14" t="s">
        <v>326</v>
      </c>
    </row>
    <row r="78" spans="2:6" x14ac:dyDescent="0.25">
      <c r="B78" s="14" t="s">
        <v>326</v>
      </c>
      <c r="D78" s="8" t="s">
        <v>762</v>
      </c>
      <c r="E78" s="12" t="s">
        <v>595</v>
      </c>
      <c r="F78" s="14" t="s">
        <v>327</v>
      </c>
    </row>
    <row r="79" spans="2:6" x14ac:dyDescent="0.25">
      <c r="B79" s="14" t="s">
        <v>327</v>
      </c>
      <c r="D79" s="8" t="s">
        <v>763</v>
      </c>
      <c r="E79" s="12" t="s">
        <v>596</v>
      </c>
      <c r="F79" s="14" t="s">
        <v>328</v>
      </c>
    </row>
    <row r="80" spans="2:6" x14ac:dyDescent="0.25">
      <c r="B80" s="14" t="s">
        <v>328</v>
      </c>
      <c r="D80" s="8" t="s">
        <v>764</v>
      </c>
      <c r="E80" s="12" t="s">
        <v>597</v>
      </c>
      <c r="F80" s="14" t="s">
        <v>329</v>
      </c>
    </row>
    <row r="81" spans="2:6" x14ac:dyDescent="0.25">
      <c r="B81" s="14" t="s">
        <v>329</v>
      </c>
      <c r="D81" s="8" t="s">
        <v>765</v>
      </c>
      <c r="E81" s="12" t="s">
        <v>598</v>
      </c>
      <c r="F81" s="14" t="s">
        <v>330</v>
      </c>
    </row>
    <row r="82" spans="2:6" x14ac:dyDescent="0.25">
      <c r="B82" s="14" t="s">
        <v>330</v>
      </c>
      <c r="D82" s="8" t="s">
        <v>766</v>
      </c>
      <c r="E82" s="12" t="s">
        <v>599</v>
      </c>
      <c r="F82" s="12" t="s">
        <v>331</v>
      </c>
    </row>
    <row r="83" spans="2:6" x14ac:dyDescent="0.25">
      <c r="B83" s="12" t="s">
        <v>331</v>
      </c>
      <c r="D83" s="8" t="s">
        <v>767</v>
      </c>
      <c r="E83" s="12" t="s">
        <v>600</v>
      </c>
      <c r="F83" s="12" t="s">
        <v>332</v>
      </c>
    </row>
    <row r="84" spans="2:6" x14ac:dyDescent="0.25">
      <c r="B84" s="12" t="s">
        <v>332</v>
      </c>
      <c r="D84" s="8" t="s">
        <v>768</v>
      </c>
      <c r="E84" s="12" t="s">
        <v>601</v>
      </c>
      <c r="F84" s="12" t="s">
        <v>333</v>
      </c>
    </row>
    <row r="85" spans="2:6" x14ac:dyDescent="0.25">
      <c r="B85" s="12" t="s">
        <v>333</v>
      </c>
      <c r="D85" s="8" t="s">
        <v>769</v>
      </c>
      <c r="E85" s="12" t="s">
        <v>602</v>
      </c>
      <c r="F85" s="13" t="s">
        <v>334</v>
      </c>
    </row>
    <row r="86" spans="2:6" x14ac:dyDescent="0.25">
      <c r="B86" s="13" t="s">
        <v>334</v>
      </c>
      <c r="D86" s="8" t="s">
        <v>770</v>
      </c>
      <c r="E86" s="12" t="s">
        <v>603</v>
      </c>
      <c r="F86" s="13" t="s">
        <v>335</v>
      </c>
    </row>
    <row r="87" spans="2:6" x14ac:dyDescent="0.25">
      <c r="B87" s="13" t="s">
        <v>335</v>
      </c>
      <c r="D87" s="8" t="s">
        <v>771</v>
      </c>
      <c r="E87" s="12" t="s">
        <v>604</v>
      </c>
      <c r="F87" s="13" t="s">
        <v>336</v>
      </c>
    </row>
    <row r="88" spans="2:6" x14ac:dyDescent="0.25">
      <c r="B88" s="13" t="s">
        <v>336</v>
      </c>
      <c r="D88" s="8" t="s">
        <v>772</v>
      </c>
      <c r="E88" s="12" t="s">
        <v>605</v>
      </c>
      <c r="F88" s="13" t="s">
        <v>337</v>
      </c>
    </row>
    <row r="89" spans="2:6" x14ac:dyDescent="0.25">
      <c r="B89" s="13" t="s">
        <v>337</v>
      </c>
      <c r="D89" s="12" t="s">
        <v>773</v>
      </c>
      <c r="E89" s="12" t="s">
        <v>606</v>
      </c>
      <c r="F89" s="12" t="s">
        <v>338</v>
      </c>
    </row>
    <row r="90" spans="2:6" x14ac:dyDescent="0.25">
      <c r="B90" s="12" t="s">
        <v>338</v>
      </c>
      <c r="D90" s="12" t="s">
        <v>774</v>
      </c>
      <c r="E90" s="12" t="s">
        <v>607</v>
      </c>
      <c r="F90" s="12" t="s">
        <v>339</v>
      </c>
    </row>
    <row r="91" spans="2:6" x14ac:dyDescent="0.25">
      <c r="B91" s="12" t="s">
        <v>339</v>
      </c>
      <c r="D91" s="12" t="s">
        <v>775</v>
      </c>
      <c r="E91" s="12" t="s">
        <v>608</v>
      </c>
      <c r="F91" s="13" t="s">
        <v>342</v>
      </c>
    </row>
    <row r="92" spans="2:6" x14ac:dyDescent="0.25">
      <c r="B92" s="12" t="s">
        <v>340</v>
      </c>
      <c r="D92" s="12" t="s">
        <v>776</v>
      </c>
      <c r="E92" s="12" t="s">
        <v>609</v>
      </c>
      <c r="F92" s="13" t="s">
        <v>342</v>
      </c>
    </row>
    <row r="93" spans="2:6" x14ac:dyDescent="0.25">
      <c r="B93" s="12" t="s">
        <v>341</v>
      </c>
      <c r="D93" s="12" t="s">
        <v>777</v>
      </c>
      <c r="E93" s="12" t="s">
        <v>610</v>
      </c>
      <c r="F93" s="15" t="s">
        <v>343</v>
      </c>
    </row>
    <row r="94" spans="2:6" x14ac:dyDescent="0.25">
      <c r="B94" s="13" t="s">
        <v>342</v>
      </c>
      <c r="D94" s="12" t="s">
        <v>778</v>
      </c>
      <c r="E94" s="12" t="s">
        <v>611</v>
      </c>
      <c r="F94" s="15" t="s">
        <v>344</v>
      </c>
    </row>
    <row r="95" spans="2:6" x14ac:dyDescent="0.25">
      <c r="B95" s="13" t="s">
        <v>342</v>
      </c>
      <c r="D95" s="12" t="s">
        <v>779</v>
      </c>
      <c r="E95" s="12" t="s">
        <v>612</v>
      </c>
      <c r="F95" s="15" t="s">
        <v>345</v>
      </c>
    </row>
    <row r="96" spans="2:6" x14ac:dyDescent="0.25">
      <c r="B96" s="15" t="s">
        <v>343</v>
      </c>
      <c r="D96" s="12" t="s">
        <v>780</v>
      </c>
      <c r="E96" s="12" t="s">
        <v>613</v>
      </c>
      <c r="F96" s="15" t="s">
        <v>346</v>
      </c>
    </row>
    <row r="97" spans="2:6" x14ac:dyDescent="0.25">
      <c r="B97" s="15" t="s">
        <v>344</v>
      </c>
      <c r="D97" s="12" t="s">
        <v>781</v>
      </c>
      <c r="E97" s="12" t="s">
        <v>614</v>
      </c>
      <c r="F97" s="15" t="s">
        <v>347</v>
      </c>
    </row>
    <row r="98" spans="2:6" x14ac:dyDescent="0.25">
      <c r="B98" s="15" t="s">
        <v>345</v>
      </c>
      <c r="D98" s="12" t="s">
        <v>782</v>
      </c>
      <c r="E98" s="12" t="s">
        <v>615</v>
      </c>
      <c r="F98" s="15" t="s">
        <v>348</v>
      </c>
    </row>
    <row r="99" spans="2:6" x14ac:dyDescent="0.25">
      <c r="B99" s="15" t="s">
        <v>346</v>
      </c>
      <c r="D99" s="12" t="s">
        <v>783</v>
      </c>
      <c r="E99" s="12" t="s">
        <v>616</v>
      </c>
      <c r="F99" s="15" t="s">
        <v>349</v>
      </c>
    </row>
    <row r="100" spans="2:6" x14ac:dyDescent="0.25">
      <c r="B100" s="15" t="s">
        <v>347</v>
      </c>
      <c r="D100" s="12" t="s">
        <v>784</v>
      </c>
      <c r="E100" s="12" t="s">
        <v>617</v>
      </c>
      <c r="F100" s="15" t="s">
        <v>350</v>
      </c>
    </row>
    <row r="101" spans="2:6" x14ac:dyDescent="0.25">
      <c r="B101" s="15" t="s">
        <v>348</v>
      </c>
      <c r="D101" s="12" t="s">
        <v>785</v>
      </c>
      <c r="E101" s="12" t="s">
        <v>618</v>
      </c>
      <c r="F101" s="15" t="s">
        <v>351</v>
      </c>
    </row>
    <row r="102" spans="2:6" x14ac:dyDescent="0.25">
      <c r="B102" s="15" t="s">
        <v>349</v>
      </c>
      <c r="D102" s="12" t="s">
        <v>786</v>
      </c>
      <c r="E102" s="12" t="s">
        <v>619</v>
      </c>
      <c r="F102" s="15" t="s">
        <v>352</v>
      </c>
    </row>
    <row r="103" spans="2:6" x14ac:dyDescent="0.25">
      <c r="B103" s="15" t="s">
        <v>350</v>
      </c>
      <c r="D103" s="12" t="s">
        <v>787</v>
      </c>
      <c r="E103" s="12" t="s">
        <v>620</v>
      </c>
      <c r="F103" s="15" t="s">
        <v>353</v>
      </c>
    </row>
    <row r="104" spans="2:6" x14ac:dyDescent="0.25">
      <c r="B104" s="15" t="s">
        <v>351</v>
      </c>
      <c r="D104" s="12" t="s">
        <v>788</v>
      </c>
      <c r="E104" s="12" t="s">
        <v>621</v>
      </c>
      <c r="F104" s="15" t="s">
        <v>354</v>
      </c>
    </row>
    <row r="105" spans="2:6" x14ac:dyDescent="0.25">
      <c r="B105" s="15" t="s">
        <v>352</v>
      </c>
      <c r="D105" s="12" t="s">
        <v>789</v>
      </c>
      <c r="E105" s="13" t="s">
        <v>622</v>
      </c>
      <c r="F105" s="15" t="s">
        <v>355</v>
      </c>
    </row>
    <row r="106" spans="2:6" x14ac:dyDescent="0.25">
      <c r="B106" s="15" t="s">
        <v>353</v>
      </c>
      <c r="D106" s="12" t="s">
        <v>790</v>
      </c>
      <c r="E106" s="13" t="s">
        <v>623</v>
      </c>
      <c r="F106" s="15" t="s">
        <v>356</v>
      </c>
    </row>
    <row r="107" spans="2:6" x14ac:dyDescent="0.25">
      <c r="B107" s="15" t="s">
        <v>354</v>
      </c>
      <c r="D107" s="12" t="s">
        <v>791</v>
      </c>
      <c r="E107" s="13" t="s">
        <v>624</v>
      </c>
      <c r="F107" s="15" t="s">
        <v>357</v>
      </c>
    </row>
    <row r="108" spans="2:6" x14ac:dyDescent="0.25">
      <c r="B108" s="15" t="s">
        <v>355</v>
      </c>
      <c r="D108" s="12" t="s">
        <v>792</v>
      </c>
      <c r="E108" s="13" t="s">
        <v>625</v>
      </c>
      <c r="F108" s="15" t="s">
        <v>358</v>
      </c>
    </row>
    <row r="109" spans="2:6" x14ac:dyDescent="0.25">
      <c r="B109" s="15" t="s">
        <v>356</v>
      </c>
      <c r="D109" s="12" t="s">
        <v>242</v>
      </c>
      <c r="E109" s="8" t="s">
        <v>626</v>
      </c>
      <c r="F109" s="15" t="s">
        <v>359</v>
      </c>
    </row>
    <row r="110" spans="2:6" x14ac:dyDescent="0.25">
      <c r="B110" s="15" t="s">
        <v>357</v>
      </c>
      <c r="D110" s="12" t="s">
        <v>243</v>
      </c>
      <c r="E110" s="8" t="s">
        <v>627</v>
      </c>
      <c r="F110" s="15" t="s">
        <v>360</v>
      </c>
    </row>
    <row r="111" spans="2:6" x14ac:dyDescent="0.25">
      <c r="B111" s="15" t="s">
        <v>358</v>
      </c>
      <c r="D111" s="12" t="s">
        <v>244</v>
      </c>
      <c r="E111" s="8" t="s">
        <v>628</v>
      </c>
      <c r="F111" s="8" t="s">
        <v>390</v>
      </c>
    </row>
    <row r="112" spans="2:6" x14ac:dyDescent="0.25">
      <c r="B112" s="15" t="s">
        <v>359</v>
      </c>
      <c r="D112" s="12" t="s">
        <v>245</v>
      </c>
      <c r="E112" s="8" t="s">
        <v>629</v>
      </c>
      <c r="F112" s="8" t="s">
        <v>391</v>
      </c>
    </row>
    <row r="113" spans="2:6" x14ac:dyDescent="0.25">
      <c r="B113" s="15" t="s">
        <v>360</v>
      </c>
      <c r="D113" s="12" t="s">
        <v>246</v>
      </c>
      <c r="E113" s="8" t="s">
        <v>630</v>
      </c>
      <c r="F113" s="8" t="s">
        <v>392</v>
      </c>
    </row>
    <row r="114" spans="2:6" x14ac:dyDescent="0.25">
      <c r="B114" s="12" t="s">
        <v>361</v>
      </c>
      <c r="D114" s="12" t="s">
        <v>247</v>
      </c>
      <c r="E114" s="8" t="s">
        <v>631</v>
      </c>
      <c r="F114" s="8" t="s">
        <v>393</v>
      </c>
    </row>
    <row r="115" spans="2:6" x14ac:dyDescent="0.25">
      <c r="B115" s="12" t="s">
        <v>362</v>
      </c>
      <c r="D115" s="8" t="s">
        <v>793</v>
      </c>
      <c r="E115" s="12" t="s">
        <v>632</v>
      </c>
      <c r="F115" s="8" t="s">
        <v>394</v>
      </c>
    </row>
    <row r="116" spans="2:6" x14ac:dyDescent="0.25">
      <c r="B116" s="12" t="s">
        <v>363</v>
      </c>
      <c r="D116" s="8" t="s">
        <v>794</v>
      </c>
      <c r="E116" s="12" t="s">
        <v>633</v>
      </c>
      <c r="F116" s="8" t="s">
        <v>395</v>
      </c>
    </row>
    <row r="117" spans="2:6" x14ac:dyDescent="0.25">
      <c r="B117" s="12" t="s">
        <v>364</v>
      </c>
      <c r="D117" s="8" t="s">
        <v>795</v>
      </c>
      <c r="E117" s="12" t="s">
        <v>634</v>
      </c>
      <c r="F117" s="8" t="s">
        <v>396</v>
      </c>
    </row>
    <row r="118" spans="2:6" x14ac:dyDescent="0.25">
      <c r="B118" s="12" t="s">
        <v>365</v>
      </c>
      <c r="D118" s="13" t="s">
        <v>796</v>
      </c>
      <c r="E118" s="12" t="s">
        <v>635</v>
      </c>
      <c r="F118" s="8" t="s">
        <v>397</v>
      </c>
    </row>
    <row r="119" spans="2:6" x14ac:dyDescent="0.25">
      <c r="B119" s="12" t="s">
        <v>366</v>
      </c>
      <c r="D119" s="13" t="s">
        <v>797</v>
      </c>
      <c r="E119" s="12" t="s">
        <v>636</v>
      </c>
      <c r="F119" s="8" t="s">
        <v>398</v>
      </c>
    </row>
    <row r="120" spans="2:6" x14ac:dyDescent="0.25">
      <c r="B120" s="12" t="s">
        <v>367</v>
      </c>
      <c r="D120" s="13" t="s">
        <v>798</v>
      </c>
      <c r="E120" s="12" t="s">
        <v>637</v>
      </c>
      <c r="F120" s="8" t="s">
        <v>399</v>
      </c>
    </row>
    <row r="121" spans="2:6" x14ac:dyDescent="0.25">
      <c r="B121" s="12" t="s">
        <v>368</v>
      </c>
      <c r="D121" s="13" t="s">
        <v>799</v>
      </c>
      <c r="E121" s="12" t="s">
        <v>638</v>
      </c>
      <c r="F121" s="8" t="s">
        <v>400</v>
      </c>
    </row>
    <row r="122" spans="2:6" x14ac:dyDescent="0.25">
      <c r="B122" s="12" t="s">
        <v>369</v>
      </c>
      <c r="D122" s="12" t="s">
        <v>800</v>
      </c>
      <c r="E122" s="12" t="s">
        <v>639</v>
      </c>
      <c r="F122" s="8" t="s">
        <v>401</v>
      </c>
    </row>
    <row r="123" spans="2:6" x14ac:dyDescent="0.25">
      <c r="B123" s="12" t="s">
        <v>370</v>
      </c>
      <c r="D123" s="12" t="s">
        <v>801</v>
      </c>
      <c r="E123" s="12" t="s">
        <v>640</v>
      </c>
      <c r="F123" s="8" t="s">
        <v>402</v>
      </c>
    </row>
    <row r="124" spans="2:6" x14ac:dyDescent="0.25">
      <c r="B124" s="12" t="s">
        <v>371</v>
      </c>
      <c r="D124" s="12" t="s">
        <v>802</v>
      </c>
      <c r="E124" s="12" t="s">
        <v>641</v>
      </c>
      <c r="F124" s="15" t="s">
        <v>403</v>
      </c>
    </row>
    <row r="125" spans="2:6" x14ac:dyDescent="0.25">
      <c r="B125" s="12" t="s">
        <v>372</v>
      </c>
      <c r="D125" s="12" t="s">
        <v>803</v>
      </c>
      <c r="E125" s="12" t="s">
        <v>642</v>
      </c>
      <c r="F125" s="8" t="s">
        <v>404</v>
      </c>
    </row>
    <row r="126" spans="2:6" x14ac:dyDescent="0.25">
      <c r="B126" s="13" t="s">
        <v>373</v>
      </c>
      <c r="D126" s="12" t="s">
        <v>804</v>
      </c>
      <c r="E126" s="12" t="s">
        <v>643</v>
      </c>
      <c r="F126" s="8" t="s">
        <v>405</v>
      </c>
    </row>
    <row r="127" spans="2:6" x14ac:dyDescent="0.25">
      <c r="B127" s="13" t="s">
        <v>374</v>
      </c>
      <c r="D127" s="12" t="s">
        <v>805</v>
      </c>
      <c r="E127" s="12" t="s">
        <v>644</v>
      </c>
      <c r="F127" s="8" t="s">
        <v>406</v>
      </c>
    </row>
    <row r="128" spans="2:6" x14ac:dyDescent="0.25">
      <c r="B128" s="13" t="s">
        <v>375</v>
      </c>
      <c r="D128" s="12" t="s">
        <v>806</v>
      </c>
      <c r="E128" s="12" t="s">
        <v>645</v>
      </c>
      <c r="F128" s="8" t="s">
        <v>407</v>
      </c>
    </row>
    <row r="129" spans="2:6" x14ac:dyDescent="0.25">
      <c r="B129" s="13" t="s">
        <v>376</v>
      </c>
      <c r="D129" s="12" t="s">
        <v>807</v>
      </c>
      <c r="E129" s="12" t="s">
        <v>646</v>
      </c>
      <c r="F129" s="8" t="s">
        <v>408</v>
      </c>
    </row>
    <row r="130" spans="2:6" x14ac:dyDescent="0.25">
      <c r="B130" s="12" t="s">
        <v>377</v>
      </c>
      <c r="D130" s="12" t="s">
        <v>808</v>
      </c>
      <c r="E130" s="12" t="s">
        <v>647</v>
      </c>
      <c r="F130" s="8" t="s">
        <v>409</v>
      </c>
    </row>
    <row r="131" spans="2:6" x14ac:dyDescent="0.25">
      <c r="B131" s="12" t="s">
        <v>378</v>
      </c>
      <c r="D131" s="12" t="s">
        <v>809</v>
      </c>
      <c r="E131" s="12" t="s">
        <v>648</v>
      </c>
      <c r="F131" s="8" t="s">
        <v>410</v>
      </c>
    </row>
    <row r="132" spans="2:6" x14ac:dyDescent="0.25">
      <c r="B132" s="12" t="s">
        <v>379</v>
      </c>
      <c r="D132" s="12" t="s">
        <v>810</v>
      </c>
      <c r="E132" s="12" t="s">
        <v>649</v>
      </c>
      <c r="F132" s="15" t="s">
        <v>411</v>
      </c>
    </row>
    <row r="133" spans="2:6" x14ac:dyDescent="0.25">
      <c r="B133" s="12" t="s">
        <v>380</v>
      </c>
      <c r="D133" s="13" t="s">
        <v>811</v>
      </c>
      <c r="E133" s="12" t="s">
        <v>650</v>
      </c>
      <c r="F133" s="8" t="s">
        <v>412</v>
      </c>
    </row>
    <row r="134" spans="2:6" x14ac:dyDescent="0.25">
      <c r="B134" s="12" t="s">
        <v>381</v>
      </c>
      <c r="D134" s="13" t="s">
        <v>812</v>
      </c>
      <c r="E134" s="12" t="s">
        <v>651</v>
      </c>
      <c r="F134" s="8" t="s">
        <v>413</v>
      </c>
    </row>
    <row r="135" spans="2:6" x14ac:dyDescent="0.25">
      <c r="B135" s="12" t="s">
        <v>382</v>
      </c>
      <c r="D135" s="13" t="s">
        <v>813</v>
      </c>
      <c r="E135" s="12" t="s">
        <v>652</v>
      </c>
      <c r="F135" s="8" t="s">
        <v>414</v>
      </c>
    </row>
    <row r="136" spans="2:6" x14ac:dyDescent="0.25">
      <c r="B136" s="12" t="s">
        <v>383</v>
      </c>
      <c r="D136" s="13" t="s">
        <v>814</v>
      </c>
      <c r="E136" s="12" t="s">
        <v>653</v>
      </c>
      <c r="F136" s="8" t="s">
        <v>415</v>
      </c>
    </row>
    <row r="137" spans="2:6" x14ac:dyDescent="0.25">
      <c r="B137" s="12" t="s">
        <v>384</v>
      </c>
      <c r="D137" s="13" t="s">
        <v>815</v>
      </c>
      <c r="E137" s="12" t="s">
        <v>654</v>
      </c>
      <c r="F137" s="8" t="s">
        <v>416</v>
      </c>
    </row>
    <row r="138" spans="2:6" x14ac:dyDescent="0.25">
      <c r="B138" s="12" t="s">
        <v>385</v>
      </c>
      <c r="D138" s="13" t="s">
        <v>816</v>
      </c>
      <c r="E138" s="12" t="s">
        <v>655</v>
      </c>
      <c r="F138" s="8" t="s">
        <v>296</v>
      </c>
    </row>
    <row r="139" spans="2:6" x14ac:dyDescent="0.25">
      <c r="B139" s="13" t="s">
        <v>386</v>
      </c>
      <c r="D139" s="8" t="s">
        <v>817</v>
      </c>
      <c r="E139" s="12" t="s">
        <v>656</v>
      </c>
      <c r="F139" s="12" t="s">
        <v>417</v>
      </c>
    </row>
    <row r="140" spans="2:6" x14ac:dyDescent="0.25">
      <c r="B140" s="13" t="s">
        <v>387</v>
      </c>
      <c r="D140" s="8" t="s">
        <v>818</v>
      </c>
      <c r="E140" s="12" t="s">
        <v>657</v>
      </c>
      <c r="F140" s="12" t="s">
        <v>418</v>
      </c>
    </row>
    <row r="141" spans="2:6" x14ac:dyDescent="0.25">
      <c r="B141" s="13" t="s">
        <v>388</v>
      </c>
      <c r="D141" s="8" t="s">
        <v>819</v>
      </c>
      <c r="E141" s="12" t="s">
        <v>658</v>
      </c>
      <c r="F141" s="12" t="s">
        <v>419</v>
      </c>
    </row>
    <row r="142" spans="2:6" x14ac:dyDescent="0.25">
      <c r="B142" s="13" t="s">
        <v>389</v>
      </c>
      <c r="D142" s="8" t="s">
        <v>820</v>
      </c>
      <c r="E142" s="12" t="s">
        <v>659</v>
      </c>
      <c r="F142" s="12" t="s">
        <v>420</v>
      </c>
    </row>
    <row r="143" spans="2:6" x14ac:dyDescent="0.25">
      <c r="B143" s="8" t="s">
        <v>390</v>
      </c>
      <c r="D143" s="14" t="s">
        <v>821</v>
      </c>
      <c r="E143" s="12" t="s">
        <v>660</v>
      </c>
      <c r="F143" s="12" t="s">
        <v>421</v>
      </c>
    </row>
    <row r="144" spans="2:6" x14ac:dyDescent="0.25">
      <c r="B144" s="8" t="s">
        <v>391</v>
      </c>
      <c r="D144" s="14" t="s">
        <v>822</v>
      </c>
      <c r="E144" s="12" t="s">
        <v>661</v>
      </c>
      <c r="F144" s="12" t="s">
        <v>422</v>
      </c>
    </row>
    <row r="145" spans="2:6" x14ac:dyDescent="0.25">
      <c r="B145" s="8" t="s">
        <v>392</v>
      </c>
      <c r="D145" s="8" t="s">
        <v>248</v>
      </c>
      <c r="E145" s="12" t="s">
        <v>662</v>
      </c>
      <c r="F145" s="12" t="s">
        <v>423</v>
      </c>
    </row>
    <row r="146" spans="2:6" x14ac:dyDescent="0.25">
      <c r="B146" s="8" t="s">
        <v>393</v>
      </c>
      <c r="D146" s="8" t="s">
        <v>249</v>
      </c>
      <c r="E146" s="12" t="s">
        <v>663</v>
      </c>
      <c r="F146" s="12" t="s">
        <v>424</v>
      </c>
    </row>
    <row r="147" spans="2:6" x14ac:dyDescent="0.25">
      <c r="B147" s="8" t="s">
        <v>394</v>
      </c>
      <c r="D147" s="8" t="s">
        <v>250</v>
      </c>
      <c r="E147" s="12" t="s">
        <v>664</v>
      </c>
      <c r="F147" s="12" t="s">
        <v>425</v>
      </c>
    </row>
    <row r="148" spans="2:6" x14ac:dyDescent="0.25">
      <c r="B148" s="8" t="s">
        <v>395</v>
      </c>
      <c r="D148" s="8" t="s">
        <v>251</v>
      </c>
      <c r="E148" s="12" t="s">
        <v>665</v>
      </c>
      <c r="F148" s="12" t="s">
        <v>426</v>
      </c>
    </row>
    <row r="149" spans="2:6" x14ac:dyDescent="0.25">
      <c r="B149" s="8" t="s">
        <v>396</v>
      </c>
      <c r="D149" s="8" t="s">
        <v>252</v>
      </c>
      <c r="E149" s="12" t="s">
        <v>666</v>
      </c>
      <c r="F149" s="12" t="s">
        <v>427</v>
      </c>
    </row>
    <row r="150" spans="2:6" x14ac:dyDescent="0.25">
      <c r="B150" s="8" t="s">
        <v>397</v>
      </c>
      <c r="D150" s="6" t="s">
        <v>823</v>
      </c>
      <c r="E150" s="12" t="s">
        <v>667</v>
      </c>
      <c r="F150" s="12" t="s">
        <v>428</v>
      </c>
    </row>
    <row r="151" spans="2:6" x14ac:dyDescent="0.25">
      <c r="B151" s="8" t="s">
        <v>398</v>
      </c>
      <c r="D151" s="6" t="s">
        <v>824</v>
      </c>
      <c r="E151" s="12" t="s">
        <v>668</v>
      </c>
      <c r="F151" s="12" t="s">
        <v>515</v>
      </c>
    </row>
    <row r="152" spans="2:6" x14ac:dyDescent="0.25">
      <c r="B152" s="8" t="s">
        <v>399</v>
      </c>
      <c r="D152" s="8" t="s">
        <v>825</v>
      </c>
      <c r="E152" s="12" t="s">
        <v>669</v>
      </c>
      <c r="F152" s="12" t="s">
        <v>516</v>
      </c>
    </row>
    <row r="153" spans="2:6" x14ac:dyDescent="0.25">
      <c r="B153" s="8" t="s">
        <v>400</v>
      </c>
      <c r="D153" s="6" t="s">
        <v>826</v>
      </c>
      <c r="E153" s="12" t="s">
        <v>670</v>
      </c>
      <c r="F153" s="12" t="s">
        <v>517</v>
      </c>
    </row>
    <row r="154" spans="2:6" x14ac:dyDescent="0.25">
      <c r="B154" s="8" t="s">
        <v>401</v>
      </c>
      <c r="D154" s="6" t="s">
        <v>827</v>
      </c>
      <c r="E154" s="12" t="s">
        <v>671</v>
      </c>
      <c r="F154" s="12" t="s">
        <v>518</v>
      </c>
    </row>
    <row r="155" spans="2:6" x14ac:dyDescent="0.25">
      <c r="B155" s="8" t="s">
        <v>402</v>
      </c>
      <c r="D155" s="12" t="s">
        <v>753</v>
      </c>
      <c r="E155" s="12" t="s">
        <v>672</v>
      </c>
      <c r="F155" s="12" t="s">
        <v>519</v>
      </c>
    </row>
    <row r="156" spans="2:6" x14ac:dyDescent="0.25">
      <c r="B156" s="15" t="s">
        <v>403</v>
      </c>
      <c r="D156" s="12" t="s">
        <v>755</v>
      </c>
      <c r="E156" s="12" t="s">
        <v>673</v>
      </c>
      <c r="F156" s="12" t="s">
        <v>429</v>
      </c>
    </row>
    <row r="157" spans="2:6" x14ac:dyDescent="0.25">
      <c r="B157" s="8" t="s">
        <v>404</v>
      </c>
      <c r="D157" s="12" t="s">
        <v>752</v>
      </c>
      <c r="E157" s="12" t="s">
        <v>674</v>
      </c>
      <c r="F157" s="12" t="s">
        <v>430</v>
      </c>
    </row>
    <row r="158" spans="2:6" x14ac:dyDescent="0.25">
      <c r="B158" s="8" t="s">
        <v>405</v>
      </c>
      <c r="D158" s="12" t="s">
        <v>751</v>
      </c>
      <c r="E158" s="12" t="s">
        <v>675</v>
      </c>
      <c r="F158" s="12" t="s">
        <v>431</v>
      </c>
    </row>
    <row r="159" spans="2:6" x14ac:dyDescent="0.25">
      <c r="B159" s="8" t="s">
        <v>406</v>
      </c>
      <c r="D159" s="12" t="s">
        <v>828</v>
      </c>
      <c r="E159" s="12" t="s">
        <v>676</v>
      </c>
      <c r="F159" s="12" t="s">
        <v>432</v>
      </c>
    </row>
    <row r="160" spans="2:6" x14ac:dyDescent="0.25">
      <c r="B160" s="8" t="s">
        <v>407</v>
      </c>
      <c r="D160" s="12" t="s">
        <v>829</v>
      </c>
      <c r="E160" s="12" t="s">
        <v>677</v>
      </c>
      <c r="F160" s="12" t="s">
        <v>433</v>
      </c>
    </row>
    <row r="161" spans="2:6" x14ac:dyDescent="0.25">
      <c r="B161" s="8" t="s">
        <v>408</v>
      </c>
      <c r="D161" s="12" t="s">
        <v>830</v>
      </c>
      <c r="E161" s="12" t="s">
        <v>678</v>
      </c>
      <c r="F161" s="12" t="s">
        <v>434</v>
      </c>
    </row>
    <row r="162" spans="2:6" x14ac:dyDescent="0.25">
      <c r="B162" s="8" t="s">
        <v>409</v>
      </c>
      <c r="D162" s="12" t="s">
        <v>831</v>
      </c>
      <c r="E162" s="12" t="s">
        <v>679</v>
      </c>
      <c r="F162" s="12" t="s">
        <v>435</v>
      </c>
    </row>
    <row r="163" spans="2:6" x14ac:dyDescent="0.25">
      <c r="B163" s="8" t="s">
        <v>410</v>
      </c>
      <c r="D163" s="12" t="s">
        <v>832</v>
      </c>
      <c r="E163" s="12" t="s">
        <v>680</v>
      </c>
      <c r="F163" s="12" t="s">
        <v>436</v>
      </c>
    </row>
    <row r="164" spans="2:6" x14ac:dyDescent="0.25">
      <c r="B164" s="15" t="s">
        <v>411</v>
      </c>
      <c r="D164" s="12" t="s">
        <v>833</v>
      </c>
      <c r="E164" s="12" t="s">
        <v>681</v>
      </c>
      <c r="F164" s="12" t="s">
        <v>437</v>
      </c>
    </row>
    <row r="165" spans="2:6" x14ac:dyDescent="0.25">
      <c r="B165" s="8" t="s">
        <v>412</v>
      </c>
      <c r="D165" s="12" t="s">
        <v>834</v>
      </c>
      <c r="E165" s="12" t="s">
        <v>682</v>
      </c>
      <c r="F165" s="12" t="s">
        <v>438</v>
      </c>
    </row>
    <row r="166" spans="2:6" x14ac:dyDescent="0.25">
      <c r="B166" s="8" t="s">
        <v>413</v>
      </c>
      <c r="D166" s="12" t="s">
        <v>835</v>
      </c>
      <c r="E166" s="12" t="s">
        <v>683</v>
      </c>
      <c r="F166" s="12" t="s">
        <v>439</v>
      </c>
    </row>
    <row r="167" spans="2:6" x14ac:dyDescent="0.25">
      <c r="B167" s="8" t="s">
        <v>414</v>
      </c>
      <c r="D167" s="12" t="s">
        <v>836</v>
      </c>
      <c r="E167" s="12" t="s">
        <v>684</v>
      </c>
      <c r="F167" s="12" t="s">
        <v>440</v>
      </c>
    </row>
    <row r="168" spans="2:6" x14ac:dyDescent="0.25">
      <c r="B168" s="8" t="s">
        <v>415</v>
      </c>
      <c r="D168" s="12" t="s">
        <v>837</v>
      </c>
      <c r="E168" s="12" t="s">
        <v>685</v>
      </c>
      <c r="F168" s="12" t="s">
        <v>441</v>
      </c>
    </row>
    <row r="169" spans="2:6" x14ac:dyDescent="0.25">
      <c r="B169" s="8" t="s">
        <v>416</v>
      </c>
      <c r="D169" s="12" t="s">
        <v>838</v>
      </c>
      <c r="E169" s="12" t="s">
        <v>686</v>
      </c>
      <c r="F169" s="12" t="s">
        <v>442</v>
      </c>
    </row>
    <row r="170" spans="2:6" x14ac:dyDescent="0.25">
      <c r="B170" s="8" t="s">
        <v>296</v>
      </c>
      <c r="D170" s="12" t="s">
        <v>839</v>
      </c>
      <c r="E170" s="12" t="s">
        <v>687</v>
      </c>
      <c r="F170" s="12" t="s">
        <v>443</v>
      </c>
    </row>
    <row r="171" spans="2:6" x14ac:dyDescent="0.25">
      <c r="B171" s="12" t="s">
        <v>417</v>
      </c>
      <c r="D171" s="12" t="s">
        <v>840</v>
      </c>
      <c r="E171" s="12" t="s">
        <v>688</v>
      </c>
      <c r="F171" s="12" t="s">
        <v>444</v>
      </c>
    </row>
    <row r="172" spans="2:6" x14ac:dyDescent="0.25">
      <c r="B172" s="12" t="s">
        <v>418</v>
      </c>
      <c r="D172" s="12" t="s">
        <v>841</v>
      </c>
      <c r="E172" s="12" t="s">
        <v>689</v>
      </c>
      <c r="F172" s="12" t="s">
        <v>445</v>
      </c>
    </row>
    <row r="173" spans="2:6" x14ac:dyDescent="0.25">
      <c r="B173" s="12" t="s">
        <v>419</v>
      </c>
      <c r="D173" s="12" t="s">
        <v>842</v>
      </c>
      <c r="E173" s="12" t="s">
        <v>690</v>
      </c>
      <c r="F173" s="12" t="s">
        <v>446</v>
      </c>
    </row>
    <row r="174" spans="2:6" x14ac:dyDescent="0.25">
      <c r="B174" s="12" t="s">
        <v>420</v>
      </c>
      <c r="D174" s="12" t="s">
        <v>843</v>
      </c>
      <c r="E174" s="12" t="s">
        <v>691</v>
      </c>
      <c r="F174" s="12" t="s">
        <v>447</v>
      </c>
    </row>
    <row r="175" spans="2:6" x14ac:dyDescent="0.25">
      <c r="B175" s="12" t="s">
        <v>421</v>
      </c>
      <c r="D175" s="12" t="s">
        <v>844</v>
      </c>
      <c r="E175" s="12" t="s">
        <v>692</v>
      </c>
      <c r="F175" s="12" t="s">
        <v>448</v>
      </c>
    </row>
    <row r="176" spans="2:6" x14ac:dyDescent="0.25">
      <c r="B176" s="12" t="s">
        <v>422</v>
      </c>
      <c r="D176" s="12" t="s">
        <v>845</v>
      </c>
      <c r="E176" s="12" t="s">
        <v>693</v>
      </c>
      <c r="F176" s="12" t="s">
        <v>449</v>
      </c>
    </row>
    <row r="177" spans="2:6" x14ac:dyDescent="0.25">
      <c r="B177" s="12" t="s">
        <v>423</v>
      </c>
      <c r="D177" s="12" t="s">
        <v>846</v>
      </c>
      <c r="E177" s="12" t="s">
        <v>694</v>
      </c>
      <c r="F177" s="12" t="s">
        <v>450</v>
      </c>
    </row>
    <row r="178" spans="2:6" x14ac:dyDescent="0.25">
      <c r="B178" s="12" t="s">
        <v>424</v>
      </c>
      <c r="D178" s="12" t="s">
        <v>847</v>
      </c>
      <c r="F178" s="12" t="s">
        <v>451</v>
      </c>
    </row>
    <row r="179" spans="2:6" x14ac:dyDescent="0.25">
      <c r="B179" s="12" t="s">
        <v>425</v>
      </c>
      <c r="D179" s="12" t="s">
        <v>848</v>
      </c>
      <c r="F179" s="12" t="s">
        <v>452</v>
      </c>
    </row>
    <row r="180" spans="2:6" x14ac:dyDescent="0.25">
      <c r="B180" s="12" t="s">
        <v>426</v>
      </c>
      <c r="D180" s="12" t="s">
        <v>849</v>
      </c>
      <c r="F180" s="12" t="s">
        <v>453</v>
      </c>
    </row>
    <row r="181" spans="2:6" x14ac:dyDescent="0.25">
      <c r="B181" s="12" t="s">
        <v>427</v>
      </c>
      <c r="D181" s="12" t="s">
        <v>850</v>
      </c>
      <c r="F181" s="12" t="s">
        <v>454</v>
      </c>
    </row>
    <row r="182" spans="2:6" x14ac:dyDescent="0.25">
      <c r="B182" s="12" t="s">
        <v>428</v>
      </c>
      <c r="D182" s="12" t="s">
        <v>851</v>
      </c>
      <c r="F182" s="12" t="s">
        <v>455</v>
      </c>
    </row>
    <row r="183" spans="2:6" x14ac:dyDescent="0.25">
      <c r="B183" s="12" t="s">
        <v>429</v>
      </c>
      <c r="D183" s="12" t="s">
        <v>852</v>
      </c>
      <c r="F183" s="12" t="s">
        <v>456</v>
      </c>
    </row>
    <row r="184" spans="2:6" x14ac:dyDescent="0.25">
      <c r="B184" s="12" t="s">
        <v>430</v>
      </c>
      <c r="D184" s="12" t="s">
        <v>853</v>
      </c>
      <c r="F184" s="12" t="s">
        <v>457</v>
      </c>
    </row>
    <row r="185" spans="2:6" x14ac:dyDescent="0.25">
      <c r="B185" s="12" t="s">
        <v>431</v>
      </c>
      <c r="D185" s="12" t="s">
        <v>854</v>
      </c>
      <c r="F185" s="12" t="s">
        <v>458</v>
      </c>
    </row>
    <row r="186" spans="2:6" x14ac:dyDescent="0.25">
      <c r="B186" s="12" t="s">
        <v>432</v>
      </c>
      <c r="D186" s="12" t="s">
        <v>855</v>
      </c>
      <c r="F186" s="12" t="s">
        <v>459</v>
      </c>
    </row>
    <row r="187" spans="2:6" x14ac:dyDescent="0.25">
      <c r="B187" s="12" t="s">
        <v>433</v>
      </c>
      <c r="D187" s="12" t="s">
        <v>856</v>
      </c>
      <c r="F187" s="12" t="s">
        <v>460</v>
      </c>
    </row>
    <row r="188" spans="2:6" x14ac:dyDescent="0.25">
      <c r="B188" s="12" t="s">
        <v>434</v>
      </c>
      <c r="D188" s="12" t="s">
        <v>857</v>
      </c>
      <c r="F188" s="12" t="s">
        <v>461</v>
      </c>
    </row>
    <row r="189" spans="2:6" x14ac:dyDescent="0.25">
      <c r="B189" s="12" t="s">
        <v>435</v>
      </c>
      <c r="D189" s="12" t="s">
        <v>858</v>
      </c>
      <c r="F189" s="12" t="s">
        <v>462</v>
      </c>
    </row>
    <row r="190" spans="2:6" x14ac:dyDescent="0.25">
      <c r="B190" s="12" t="s">
        <v>436</v>
      </c>
      <c r="D190" s="12" t="s">
        <v>859</v>
      </c>
      <c r="F190" s="12" t="s">
        <v>463</v>
      </c>
    </row>
    <row r="191" spans="2:6" x14ac:dyDescent="0.25">
      <c r="B191" s="12" t="s">
        <v>437</v>
      </c>
      <c r="D191" s="12" t="s">
        <v>860</v>
      </c>
      <c r="F191" s="12" t="s">
        <v>464</v>
      </c>
    </row>
    <row r="192" spans="2:6" x14ac:dyDescent="0.25">
      <c r="B192" s="12" t="s">
        <v>438</v>
      </c>
      <c r="D192" s="12" t="s">
        <v>861</v>
      </c>
      <c r="F192" s="12" t="s">
        <v>465</v>
      </c>
    </row>
    <row r="193" spans="2:6" x14ac:dyDescent="0.25">
      <c r="B193" s="12" t="s">
        <v>439</v>
      </c>
      <c r="D193" s="12" t="s">
        <v>862</v>
      </c>
      <c r="F193" s="12" t="s">
        <v>466</v>
      </c>
    </row>
    <row r="194" spans="2:6" x14ac:dyDescent="0.25">
      <c r="B194" s="12" t="s">
        <v>440</v>
      </c>
      <c r="D194" s="12" t="s">
        <v>863</v>
      </c>
      <c r="F194" s="12" t="s">
        <v>467</v>
      </c>
    </row>
    <row r="195" spans="2:6" x14ac:dyDescent="0.25">
      <c r="B195" s="12" t="s">
        <v>441</v>
      </c>
      <c r="D195" s="12" t="s">
        <v>864</v>
      </c>
      <c r="F195" s="12" t="s">
        <v>468</v>
      </c>
    </row>
    <row r="196" spans="2:6" x14ac:dyDescent="0.25">
      <c r="B196" s="12" t="s">
        <v>442</v>
      </c>
      <c r="D196" s="12" t="s">
        <v>865</v>
      </c>
      <c r="F196" s="12" t="s">
        <v>469</v>
      </c>
    </row>
    <row r="197" spans="2:6" x14ac:dyDescent="0.25">
      <c r="B197" s="12" t="s">
        <v>443</v>
      </c>
      <c r="D197" s="12" t="s">
        <v>866</v>
      </c>
      <c r="F197" s="12" t="s">
        <v>470</v>
      </c>
    </row>
    <row r="198" spans="2:6" x14ac:dyDescent="0.25">
      <c r="B198" s="12" t="s">
        <v>444</v>
      </c>
      <c r="D198" s="12" t="s">
        <v>867</v>
      </c>
      <c r="F198" s="12" t="s">
        <v>471</v>
      </c>
    </row>
    <row r="199" spans="2:6" x14ac:dyDescent="0.25">
      <c r="B199" s="12" t="s">
        <v>445</v>
      </c>
      <c r="D199" s="12" t="s">
        <v>868</v>
      </c>
      <c r="F199" s="12" t="s">
        <v>472</v>
      </c>
    </row>
    <row r="200" spans="2:6" x14ac:dyDescent="0.25">
      <c r="B200" s="12" t="s">
        <v>446</v>
      </c>
      <c r="D200" s="12" t="s">
        <v>869</v>
      </c>
      <c r="F200" s="12" t="s">
        <v>473</v>
      </c>
    </row>
    <row r="201" spans="2:6" x14ac:dyDescent="0.25">
      <c r="B201" s="12" t="s">
        <v>447</v>
      </c>
      <c r="D201" s="12" t="s">
        <v>870</v>
      </c>
      <c r="F201" s="12" t="s">
        <v>474</v>
      </c>
    </row>
    <row r="202" spans="2:6" x14ac:dyDescent="0.25">
      <c r="B202" s="12" t="s">
        <v>448</v>
      </c>
      <c r="D202" s="12" t="s">
        <v>871</v>
      </c>
      <c r="F202" s="12" t="s">
        <v>475</v>
      </c>
    </row>
    <row r="203" spans="2:6" x14ac:dyDescent="0.25">
      <c r="B203" s="12" t="s">
        <v>449</v>
      </c>
      <c r="D203" s="12" t="s">
        <v>872</v>
      </c>
      <c r="F203" s="12" t="s">
        <v>476</v>
      </c>
    </row>
    <row r="204" spans="2:6" x14ac:dyDescent="0.25">
      <c r="B204" s="12" t="s">
        <v>450</v>
      </c>
      <c r="D204" s="12" t="s">
        <v>873</v>
      </c>
      <c r="F204" s="12" t="s">
        <v>477</v>
      </c>
    </row>
    <row r="205" spans="2:6" x14ac:dyDescent="0.25">
      <c r="B205" s="12" t="s">
        <v>451</v>
      </c>
      <c r="D205" s="12" t="s">
        <v>874</v>
      </c>
      <c r="F205" s="12" t="s">
        <v>478</v>
      </c>
    </row>
    <row r="206" spans="2:6" x14ac:dyDescent="0.25">
      <c r="B206" s="12" t="s">
        <v>452</v>
      </c>
      <c r="D206" s="12" t="s">
        <v>875</v>
      </c>
      <c r="F206" s="12" t="s">
        <v>479</v>
      </c>
    </row>
    <row r="207" spans="2:6" x14ac:dyDescent="0.25">
      <c r="B207" s="12" t="s">
        <v>453</v>
      </c>
      <c r="D207" s="12" t="s">
        <v>876</v>
      </c>
      <c r="F207" s="12" t="s">
        <v>480</v>
      </c>
    </row>
    <row r="208" spans="2:6" x14ac:dyDescent="0.25">
      <c r="B208" s="12" t="s">
        <v>454</v>
      </c>
      <c r="D208" s="12" t="s">
        <v>877</v>
      </c>
      <c r="F208" s="12" t="s">
        <v>481</v>
      </c>
    </row>
    <row r="209" spans="2:6" x14ac:dyDescent="0.25">
      <c r="B209" s="12" t="s">
        <v>455</v>
      </c>
      <c r="D209" s="12" t="s">
        <v>878</v>
      </c>
      <c r="F209" s="12" t="s">
        <v>482</v>
      </c>
    </row>
    <row r="210" spans="2:6" x14ac:dyDescent="0.25">
      <c r="B210" s="12" t="s">
        <v>456</v>
      </c>
      <c r="D210" s="12" t="s">
        <v>879</v>
      </c>
      <c r="F210" s="12" t="s">
        <v>483</v>
      </c>
    </row>
    <row r="211" spans="2:6" x14ac:dyDescent="0.25">
      <c r="B211" s="12" t="s">
        <v>457</v>
      </c>
      <c r="D211" s="12" t="s">
        <v>880</v>
      </c>
      <c r="F211" s="12" t="s">
        <v>484</v>
      </c>
    </row>
    <row r="212" spans="2:6" x14ac:dyDescent="0.25">
      <c r="B212" s="12" t="s">
        <v>458</v>
      </c>
      <c r="D212" s="12" t="s">
        <v>881</v>
      </c>
      <c r="F212" s="12" t="s">
        <v>485</v>
      </c>
    </row>
    <row r="213" spans="2:6" x14ac:dyDescent="0.25">
      <c r="B213" s="12" t="s">
        <v>459</v>
      </c>
      <c r="D213" s="12" t="s">
        <v>882</v>
      </c>
      <c r="F213" s="12" t="s">
        <v>486</v>
      </c>
    </row>
    <row r="214" spans="2:6" x14ac:dyDescent="0.25">
      <c r="B214" s="12" t="s">
        <v>460</v>
      </c>
      <c r="D214" s="12" t="s">
        <v>883</v>
      </c>
      <c r="F214" s="12" t="s">
        <v>487</v>
      </c>
    </row>
    <row r="215" spans="2:6" x14ac:dyDescent="0.25">
      <c r="B215" s="12" t="s">
        <v>461</v>
      </c>
      <c r="D215" s="12" t="s">
        <v>884</v>
      </c>
      <c r="F215" s="12" t="s">
        <v>488</v>
      </c>
    </row>
    <row r="216" spans="2:6" x14ac:dyDescent="0.25">
      <c r="B216" s="12" t="s">
        <v>462</v>
      </c>
      <c r="D216" s="12" t="s">
        <v>885</v>
      </c>
      <c r="F216" s="12" t="s">
        <v>489</v>
      </c>
    </row>
    <row r="217" spans="2:6" x14ac:dyDescent="0.25">
      <c r="B217" s="12" t="s">
        <v>463</v>
      </c>
      <c r="D217" s="12" t="s">
        <v>886</v>
      </c>
      <c r="F217" s="12" t="s">
        <v>490</v>
      </c>
    </row>
    <row r="218" spans="2:6" x14ac:dyDescent="0.25">
      <c r="B218" s="12" t="s">
        <v>464</v>
      </c>
      <c r="D218" s="12" t="s">
        <v>887</v>
      </c>
      <c r="F218" s="12" t="s">
        <v>491</v>
      </c>
    </row>
    <row r="219" spans="2:6" x14ac:dyDescent="0.25">
      <c r="B219" s="12" t="s">
        <v>465</v>
      </c>
      <c r="D219" s="12" t="s">
        <v>888</v>
      </c>
      <c r="F219" s="12" t="s">
        <v>492</v>
      </c>
    </row>
    <row r="220" spans="2:6" x14ac:dyDescent="0.25">
      <c r="B220" s="12" t="s">
        <v>466</v>
      </c>
      <c r="D220" s="12" t="s">
        <v>889</v>
      </c>
      <c r="F220" s="12" t="s">
        <v>493</v>
      </c>
    </row>
    <row r="221" spans="2:6" x14ac:dyDescent="0.25">
      <c r="B221" s="12" t="s">
        <v>467</v>
      </c>
      <c r="D221" s="12" t="s">
        <v>890</v>
      </c>
      <c r="F221" s="12" t="s">
        <v>494</v>
      </c>
    </row>
    <row r="222" spans="2:6" x14ac:dyDescent="0.25">
      <c r="B222" s="12" t="s">
        <v>468</v>
      </c>
      <c r="D222" s="12" t="s">
        <v>891</v>
      </c>
      <c r="F222" s="12" t="s">
        <v>495</v>
      </c>
    </row>
    <row r="223" spans="2:6" x14ac:dyDescent="0.25">
      <c r="B223" s="12" t="s">
        <v>469</v>
      </c>
      <c r="D223" s="12" t="s">
        <v>892</v>
      </c>
      <c r="F223" s="12" t="s">
        <v>496</v>
      </c>
    </row>
    <row r="224" spans="2:6" x14ac:dyDescent="0.25">
      <c r="B224" s="12" t="s">
        <v>470</v>
      </c>
      <c r="D224" s="12" t="s">
        <v>893</v>
      </c>
      <c r="F224" s="12" t="s">
        <v>497</v>
      </c>
    </row>
    <row r="225" spans="2:6" x14ac:dyDescent="0.25">
      <c r="B225" s="12" t="s">
        <v>471</v>
      </c>
      <c r="D225" s="12" t="s">
        <v>894</v>
      </c>
      <c r="F225" s="12" t="s">
        <v>498</v>
      </c>
    </row>
    <row r="226" spans="2:6" x14ac:dyDescent="0.25">
      <c r="B226" s="12" t="s">
        <v>472</v>
      </c>
      <c r="D226" s="12" t="s">
        <v>895</v>
      </c>
      <c r="F226" s="12" t="s">
        <v>499</v>
      </c>
    </row>
    <row r="227" spans="2:6" x14ac:dyDescent="0.25">
      <c r="B227" s="12" t="s">
        <v>473</v>
      </c>
      <c r="D227" s="12" t="s">
        <v>896</v>
      </c>
      <c r="F227" s="12" t="s">
        <v>500</v>
      </c>
    </row>
    <row r="228" spans="2:6" x14ac:dyDescent="0.25">
      <c r="B228" s="12" t="s">
        <v>474</v>
      </c>
      <c r="D228" s="12" t="s">
        <v>897</v>
      </c>
      <c r="F228" s="12" t="s">
        <v>501</v>
      </c>
    </row>
    <row r="229" spans="2:6" x14ac:dyDescent="0.25">
      <c r="B229" s="12" t="s">
        <v>475</v>
      </c>
      <c r="D229" s="12" t="s">
        <v>898</v>
      </c>
      <c r="F229" s="12" t="s">
        <v>502</v>
      </c>
    </row>
    <row r="230" spans="2:6" x14ac:dyDescent="0.25">
      <c r="B230" s="12" t="s">
        <v>476</v>
      </c>
      <c r="D230" s="12" t="s">
        <v>899</v>
      </c>
      <c r="F230" s="12" t="s">
        <v>503</v>
      </c>
    </row>
    <row r="231" spans="2:6" x14ac:dyDescent="0.25">
      <c r="B231" s="12" t="s">
        <v>477</v>
      </c>
      <c r="D231" s="12" t="s">
        <v>900</v>
      </c>
      <c r="F231" s="12" t="s">
        <v>504</v>
      </c>
    </row>
    <row r="232" spans="2:6" x14ac:dyDescent="0.25">
      <c r="B232" s="12" t="s">
        <v>478</v>
      </c>
      <c r="D232" s="12" t="s">
        <v>901</v>
      </c>
      <c r="F232" s="12" t="s">
        <v>505</v>
      </c>
    </row>
    <row r="233" spans="2:6" x14ac:dyDescent="0.25">
      <c r="B233" s="12" t="s">
        <v>479</v>
      </c>
      <c r="D233" s="12" t="s">
        <v>902</v>
      </c>
      <c r="F233" s="12" t="s">
        <v>506</v>
      </c>
    </row>
    <row r="234" spans="2:6" x14ac:dyDescent="0.25">
      <c r="B234" s="12" t="s">
        <v>480</v>
      </c>
      <c r="D234" s="12" t="s">
        <v>903</v>
      </c>
      <c r="F234" s="12" t="s">
        <v>507</v>
      </c>
    </row>
    <row r="235" spans="2:6" x14ac:dyDescent="0.25">
      <c r="B235" s="12" t="s">
        <v>481</v>
      </c>
      <c r="D235" s="12" t="s">
        <v>904</v>
      </c>
      <c r="F235" s="12" t="s">
        <v>508</v>
      </c>
    </row>
    <row r="236" spans="2:6" x14ac:dyDescent="0.25">
      <c r="B236" s="12" t="s">
        <v>482</v>
      </c>
      <c r="D236" s="12" t="s">
        <v>905</v>
      </c>
      <c r="F236" s="12" t="s">
        <v>509</v>
      </c>
    </row>
    <row r="237" spans="2:6" x14ac:dyDescent="0.25">
      <c r="B237" s="12" t="s">
        <v>483</v>
      </c>
      <c r="D237" s="12" t="s">
        <v>906</v>
      </c>
      <c r="F237" s="12" t="s">
        <v>510</v>
      </c>
    </row>
    <row r="238" spans="2:6" x14ac:dyDescent="0.25">
      <c r="B238" s="12" t="s">
        <v>484</v>
      </c>
      <c r="D238" s="12" t="s">
        <v>907</v>
      </c>
      <c r="F238" s="12" t="s">
        <v>511</v>
      </c>
    </row>
    <row r="239" spans="2:6" x14ac:dyDescent="0.25">
      <c r="B239" s="12" t="s">
        <v>485</v>
      </c>
      <c r="D239" s="12" t="s">
        <v>908</v>
      </c>
      <c r="F239" s="12" t="s">
        <v>512</v>
      </c>
    </row>
    <row r="240" spans="2:6" x14ac:dyDescent="0.25">
      <c r="B240" s="12" t="s">
        <v>486</v>
      </c>
      <c r="D240" s="12" t="s">
        <v>909</v>
      </c>
      <c r="F240" s="12" t="s">
        <v>513</v>
      </c>
    </row>
    <row r="241" spans="2:4" x14ac:dyDescent="0.25">
      <c r="B241" s="12" t="s">
        <v>487</v>
      </c>
      <c r="D241" s="12" t="s">
        <v>910</v>
      </c>
    </row>
    <row r="242" spans="2:4" x14ac:dyDescent="0.25">
      <c r="B242" s="12" t="s">
        <v>488</v>
      </c>
      <c r="D242" s="12" t="s">
        <v>911</v>
      </c>
    </row>
    <row r="243" spans="2:4" x14ac:dyDescent="0.25">
      <c r="B243" s="12" t="s">
        <v>489</v>
      </c>
    </row>
    <row r="244" spans="2:4" x14ac:dyDescent="0.25">
      <c r="B244" s="12" t="s">
        <v>490</v>
      </c>
    </row>
    <row r="245" spans="2:4" x14ac:dyDescent="0.25">
      <c r="B245" s="12" t="s">
        <v>491</v>
      </c>
    </row>
    <row r="246" spans="2:4" x14ac:dyDescent="0.25">
      <c r="B246" s="12" t="s">
        <v>492</v>
      </c>
    </row>
    <row r="247" spans="2:4" x14ac:dyDescent="0.25">
      <c r="B247" s="12" t="s">
        <v>493</v>
      </c>
    </row>
    <row r="248" spans="2:4" x14ac:dyDescent="0.25">
      <c r="B248" s="12" t="s">
        <v>494</v>
      </c>
    </row>
    <row r="249" spans="2:4" x14ac:dyDescent="0.25">
      <c r="B249" s="12" t="s">
        <v>495</v>
      </c>
    </row>
    <row r="250" spans="2:4" x14ac:dyDescent="0.25">
      <c r="B250" s="12" t="s">
        <v>496</v>
      </c>
    </row>
    <row r="251" spans="2:4" x14ac:dyDescent="0.25">
      <c r="B251" s="12" t="s">
        <v>497</v>
      </c>
    </row>
    <row r="252" spans="2:4" x14ac:dyDescent="0.25">
      <c r="B252" s="12" t="s">
        <v>498</v>
      </c>
    </row>
    <row r="253" spans="2:4" x14ac:dyDescent="0.25">
      <c r="B253" s="12" t="s">
        <v>499</v>
      </c>
    </row>
    <row r="254" spans="2:4" x14ac:dyDescent="0.25">
      <c r="B254" s="12" t="s">
        <v>500</v>
      </c>
    </row>
    <row r="255" spans="2:4" x14ac:dyDescent="0.25">
      <c r="B255" s="12" t="s">
        <v>501</v>
      </c>
    </row>
    <row r="256" spans="2:4" x14ac:dyDescent="0.25">
      <c r="B256" s="12" t="s">
        <v>502</v>
      </c>
    </row>
    <row r="257" spans="2:2" x14ac:dyDescent="0.25">
      <c r="B257" s="12" t="s">
        <v>503</v>
      </c>
    </row>
    <row r="258" spans="2:2" x14ac:dyDescent="0.25">
      <c r="B258" s="12" t="s">
        <v>504</v>
      </c>
    </row>
    <row r="259" spans="2:2" x14ac:dyDescent="0.25">
      <c r="B259" s="12" t="s">
        <v>505</v>
      </c>
    </row>
    <row r="260" spans="2:2" x14ac:dyDescent="0.25">
      <c r="B260" s="12" t="s">
        <v>506</v>
      </c>
    </row>
    <row r="261" spans="2:2" x14ac:dyDescent="0.25">
      <c r="B261" s="12" t="s">
        <v>507</v>
      </c>
    </row>
    <row r="262" spans="2:2" x14ac:dyDescent="0.25">
      <c r="B262" s="12" t="s">
        <v>508</v>
      </c>
    </row>
    <row r="263" spans="2:2" x14ac:dyDescent="0.25">
      <c r="B263" s="12" t="s">
        <v>509</v>
      </c>
    </row>
    <row r="264" spans="2:2" x14ac:dyDescent="0.25">
      <c r="B264" s="12" t="s">
        <v>510</v>
      </c>
    </row>
    <row r="265" spans="2:2" x14ac:dyDescent="0.25">
      <c r="B265" s="12" t="s">
        <v>511</v>
      </c>
    </row>
    <row r="266" spans="2:2" x14ac:dyDescent="0.25">
      <c r="B266" s="12" t="s">
        <v>512</v>
      </c>
    </row>
    <row r="267" spans="2:2" x14ac:dyDescent="0.25">
      <c r="B267" s="12" t="s">
        <v>513</v>
      </c>
    </row>
  </sheetData>
  <sheetProtection algorithmName="SHA-512" hashValue="M4fvglwwEaDcU/1y6sZ2LCpT/h8QAOFyIkyjGem10t3sn7nABjkB7Da9hPM+2lcSWVRoKkq0IiDOx5YoZb4rFQ==" saltValue="CaIHQb3Sb8o2maa7xDc1Fg==" spinCount="100000" sheet="1" objects="1" scenarios="1"/>
  <mergeCells count="2">
    <mergeCell ref="A1:B1"/>
    <mergeCell ref="D1:F1"/>
  </mergeCells>
  <pageMargins left="0.7" right="0.7" top="0.75" bottom="0.75" header="0.3" footer="0.3"/>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DA44-1B6F-4403-A192-5353CDEAF4BE}">
  <dimension ref="B1:D242"/>
  <sheetViews>
    <sheetView workbookViewId="0">
      <selection activeCell="B2" sqref="B2"/>
    </sheetView>
  </sheetViews>
  <sheetFormatPr defaultColWidth="70.7109375" defaultRowHeight="15" x14ac:dyDescent="0.25"/>
  <cols>
    <col min="1" max="1" width="8.85546875" customWidth="1"/>
    <col min="2" max="2" width="101.7109375" bestFit="1" customWidth="1"/>
    <col min="3" max="3" width="101.85546875" bestFit="1" customWidth="1"/>
    <col min="4" max="4" width="82.5703125" bestFit="1" customWidth="1"/>
  </cols>
  <sheetData>
    <row r="1" spans="2:4" x14ac:dyDescent="0.25">
      <c r="B1" s="127" t="s">
        <v>514</v>
      </c>
      <c r="C1" s="128"/>
      <c r="D1" s="128"/>
    </row>
    <row r="2" spans="2:4" x14ac:dyDescent="0.25">
      <c r="B2" s="11" t="s">
        <v>230</v>
      </c>
      <c r="C2" s="11" t="s">
        <v>231</v>
      </c>
      <c r="D2" s="11" t="s">
        <v>232</v>
      </c>
    </row>
    <row r="3" spans="2:4" x14ac:dyDescent="0.25">
      <c r="B3" s="12" t="s">
        <v>234</v>
      </c>
      <c r="C3" s="13" t="s">
        <v>520</v>
      </c>
      <c r="D3" s="6" t="s">
        <v>253</v>
      </c>
    </row>
    <row r="4" spans="2:4" x14ac:dyDescent="0.25">
      <c r="B4" s="12" t="s">
        <v>235</v>
      </c>
      <c r="C4" s="13" t="s">
        <v>521</v>
      </c>
      <c r="D4" s="6" t="s">
        <v>254</v>
      </c>
    </row>
    <row r="5" spans="2:4" x14ac:dyDescent="0.25">
      <c r="B5" s="12" t="s">
        <v>695</v>
      </c>
      <c r="C5" s="13" t="s">
        <v>522</v>
      </c>
      <c r="D5" s="6" t="s">
        <v>255</v>
      </c>
    </row>
    <row r="6" spans="2:4" x14ac:dyDescent="0.25">
      <c r="B6" s="12" t="s">
        <v>696</v>
      </c>
      <c r="C6" s="13" t="s">
        <v>523</v>
      </c>
      <c r="D6" s="6" t="s">
        <v>256</v>
      </c>
    </row>
    <row r="7" spans="2:4" x14ac:dyDescent="0.25">
      <c r="B7" s="12" t="s">
        <v>697</v>
      </c>
      <c r="C7" s="13" t="s">
        <v>524</v>
      </c>
      <c r="D7" s="6" t="s">
        <v>257</v>
      </c>
    </row>
    <row r="8" spans="2:4" x14ac:dyDescent="0.25">
      <c r="B8" s="12" t="s">
        <v>698</v>
      </c>
      <c r="C8" s="13" t="s">
        <v>525</v>
      </c>
      <c r="D8" s="6" t="s">
        <v>258</v>
      </c>
    </row>
    <row r="9" spans="2:4" x14ac:dyDescent="0.25">
      <c r="B9" s="12" t="s">
        <v>699</v>
      </c>
      <c r="C9" s="13" t="s">
        <v>526</v>
      </c>
      <c r="D9" s="6" t="s">
        <v>259</v>
      </c>
    </row>
    <row r="10" spans="2:4" x14ac:dyDescent="0.25">
      <c r="B10" s="12" t="s">
        <v>700</v>
      </c>
      <c r="C10" s="13" t="s">
        <v>527</v>
      </c>
      <c r="D10" s="6" t="s">
        <v>260</v>
      </c>
    </row>
    <row r="11" spans="2:4" x14ac:dyDescent="0.25">
      <c r="B11" s="12" t="s">
        <v>701</v>
      </c>
      <c r="C11" s="13" t="s">
        <v>528</v>
      </c>
      <c r="D11" s="6" t="s">
        <v>261</v>
      </c>
    </row>
    <row r="12" spans="2:4" x14ac:dyDescent="0.25">
      <c r="B12" s="12" t="s">
        <v>702</v>
      </c>
      <c r="C12" s="13" t="s">
        <v>529</v>
      </c>
      <c r="D12" s="6" t="s">
        <v>262</v>
      </c>
    </row>
    <row r="13" spans="2:4" x14ac:dyDescent="0.25">
      <c r="B13" s="12" t="s">
        <v>703</v>
      </c>
      <c r="C13" s="13" t="s">
        <v>530</v>
      </c>
      <c r="D13" s="6" t="s">
        <v>263</v>
      </c>
    </row>
    <row r="14" spans="2:4" x14ac:dyDescent="0.25">
      <c r="B14" s="12" t="s">
        <v>704</v>
      </c>
      <c r="C14" s="13" t="s">
        <v>531</v>
      </c>
      <c r="D14" s="6" t="s">
        <v>264</v>
      </c>
    </row>
    <row r="15" spans="2:4" x14ac:dyDescent="0.25">
      <c r="B15" s="12" t="s">
        <v>705</v>
      </c>
      <c r="C15" s="13" t="s">
        <v>532</v>
      </c>
      <c r="D15" s="6" t="s">
        <v>265</v>
      </c>
    </row>
    <row r="16" spans="2:4" x14ac:dyDescent="0.25">
      <c r="B16" s="12" t="s">
        <v>706</v>
      </c>
      <c r="C16" s="12" t="s">
        <v>533</v>
      </c>
      <c r="D16" s="6" t="s">
        <v>266</v>
      </c>
    </row>
    <row r="17" spans="2:4" x14ac:dyDescent="0.25">
      <c r="B17" s="12" t="s">
        <v>707</v>
      </c>
      <c r="C17" s="12" t="s">
        <v>534</v>
      </c>
      <c r="D17" s="6" t="s">
        <v>267</v>
      </c>
    </row>
    <row r="18" spans="2:4" x14ac:dyDescent="0.25">
      <c r="B18" s="12" t="s">
        <v>708</v>
      </c>
      <c r="C18" s="12" t="s">
        <v>535</v>
      </c>
      <c r="D18" s="13" t="s">
        <v>268</v>
      </c>
    </row>
    <row r="19" spans="2:4" x14ac:dyDescent="0.25">
      <c r="B19" s="12" t="s">
        <v>709</v>
      </c>
      <c r="C19" s="12" t="s">
        <v>536</v>
      </c>
      <c r="D19" s="13" t="s">
        <v>269</v>
      </c>
    </row>
    <row r="20" spans="2:4" x14ac:dyDescent="0.25">
      <c r="B20" s="12" t="s">
        <v>710</v>
      </c>
      <c r="C20" s="12" t="s">
        <v>537</v>
      </c>
      <c r="D20" s="13" t="s">
        <v>268</v>
      </c>
    </row>
    <row r="21" spans="2:4" x14ac:dyDescent="0.25">
      <c r="B21" s="12" t="s">
        <v>711</v>
      </c>
      <c r="C21" s="12" t="s">
        <v>538</v>
      </c>
      <c r="D21" s="13" t="s">
        <v>269</v>
      </c>
    </row>
    <row r="22" spans="2:4" x14ac:dyDescent="0.25">
      <c r="B22" s="12" t="s">
        <v>712</v>
      </c>
      <c r="C22" s="12" t="s">
        <v>539</v>
      </c>
      <c r="D22" s="13" t="s">
        <v>270</v>
      </c>
    </row>
    <row r="23" spans="2:4" x14ac:dyDescent="0.25">
      <c r="B23" s="12" t="s">
        <v>713</v>
      </c>
      <c r="C23" s="12" t="s">
        <v>540</v>
      </c>
      <c r="D23" s="13" t="s">
        <v>271</v>
      </c>
    </row>
    <row r="24" spans="2:4" x14ac:dyDescent="0.25">
      <c r="B24" s="12" t="s">
        <v>714</v>
      </c>
      <c r="C24" s="12" t="s">
        <v>541</v>
      </c>
      <c r="D24" s="13" t="s">
        <v>272</v>
      </c>
    </row>
    <row r="25" spans="2:4" x14ac:dyDescent="0.25">
      <c r="B25" s="12" t="s">
        <v>715</v>
      </c>
      <c r="C25" s="12" t="s">
        <v>542</v>
      </c>
      <c r="D25" s="13" t="s">
        <v>273</v>
      </c>
    </row>
    <row r="26" spans="2:4" x14ac:dyDescent="0.25">
      <c r="B26" s="12" t="s">
        <v>716</v>
      </c>
      <c r="C26" s="12" t="s">
        <v>543</v>
      </c>
      <c r="D26" s="13" t="s">
        <v>274</v>
      </c>
    </row>
    <row r="27" spans="2:4" x14ac:dyDescent="0.25">
      <c r="B27" s="12" t="s">
        <v>717</v>
      </c>
      <c r="C27" s="12" t="s">
        <v>544</v>
      </c>
      <c r="D27" s="13" t="s">
        <v>275</v>
      </c>
    </row>
    <row r="28" spans="2:4" x14ac:dyDescent="0.25">
      <c r="B28" s="12" t="s">
        <v>718</v>
      </c>
      <c r="C28" s="12" t="s">
        <v>545</v>
      </c>
      <c r="D28" s="13" t="s">
        <v>276</v>
      </c>
    </row>
    <row r="29" spans="2:4" x14ac:dyDescent="0.25">
      <c r="B29" s="12" t="s">
        <v>719</v>
      </c>
      <c r="C29" s="12" t="s">
        <v>546</v>
      </c>
      <c r="D29" s="13" t="s">
        <v>277</v>
      </c>
    </row>
    <row r="30" spans="2:4" x14ac:dyDescent="0.25">
      <c r="B30" s="12" t="s">
        <v>720</v>
      </c>
      <c r="C30" s="12" t="s">
        <v>547</v>
      </c>
      <c r="D30" s="13" t="s">
        <v>278</v>
      </c>
    </row>
    <row r="31" spans="2:4" x14ac:dyDescent="0.25">
      <c r="B31" s="12" t="s">
        <v>721</v>
      </c>
      <c r="C31" s="12" t="s">
        <v>548</v>
      </c>
      <c r="D31" s="13" t="s">
        <v>279</v>
      </c>
    </row>
    <row r="32" spans="2:4" x14ac:dyDescent="0.25">
      <c r="B32" s="12" t="s">
        <v>722</v>
      </c>
      <c r="C32" s="12" t="s">
        <v>549</v>
      </c>
      <c r="D32" s="13" t="s">
        <v>280</v>
      </c>
    </row>
    <row r="33" spans="2:4" x14ac:dyDescent="0.25">
      <c r="B33" s="12" t="s">
        <v>723</v>
      </c>
      <c r="C33" s="12" t="s">
        <v>550</v>
      </c>
      <c r="D33" s="13" t="s">
        <v>281</v>
      </c>
    </row>
    <row r="34" spans="2:4" x14ac:dyDescent="0.25">
      <c r="B34" s="12" t="s">
        <v>724</v>
      </c>
      <c r="C34" s="12" t="s">
        <v>551</v>
      </c>
      <c r="D34" s="12" t="s">
        <v>282</v>
      </c>
    </row>
    <row r="35" spans="2:4" x14ac:dyDescent="0.25">
      <c r="B35" s="12" t="s">
        <v>725</v>
      </c>
      <c r="C35" s="12" t="s">
        <v>552</v>
      </c>
      <c r="D35" s="12" t="s">
        <v>283</v>
      </c>
    </row>
    <row r="36" spans="2:4" x14ac:dyDescent="0.25">
      <c r="B36" s="12" t="s">
        <v>726</v>
      </c>
      <c r="C36" s="12" t="s">
        <v>553</v>
      </c>
      <c r="D36" s="12" t="s">
        <v>284</v>
      </c>
    </row>
    <row r="37" spans="2:4" x14ac:dyDescent="0.25">
      <c r="B37" s="12" t="s">
        <v>727</v>
      </c>
      <c r="C37" s="12" t="s">
        <v>554</v>
      </c>
      <c r="D37" s="12" t="s">
        <v>285</v>
      </c>
    </row>
    <row r="38" spans="2:4" x14ac:dyDescent="0.25">
      <c r="B38" s="12" t="s">
        <v>728</v>
      </c>
      <c r="C38" s="12" t="s">
        <v>555</v>
      </c>
      <c r="D38" s="12" t="s">
        <v>286</v>
      </c>
    </row>
    <row r="39" spans="2:4" x14ac:dyDescent="0.25">
      <c r="B39" s="12" t="s">
        <v>729</v>
      </c>
      <c r="C39" s="8" t="s">
        <v>556</v>
      </c>
      <c r="D39" s="12" t="s">
        <v>287</v>
      </c>
    </row>
    <row r="40" spans="2:4" x14ac:dyDescent="0.25">
      <c r="B40" s="12" t="s">
        <v>730</v>
      </c>
      <c r="C40" s="8" t="s">
        <v>557</v>
      </c>
      <c r="D40" s="12" t="s">
        <v>288</v>
      </c>
    </row>
    <row r="41" spans="2:4" x14ac:dyDescent="0.25">
      <c r="B41" s="12" t="s">
        <v>731</v>
      </c>
      <c r="C41" s="8" t="s">
        <v>558</v>
      </c>
      <c r="D41" s="12" t="s">
        <v>289</v>
      </c>
    </row>
    <row r="42" spans="2:4" x14ac:dyDescent="0.25">
      <c r="B42" s="12" t="s">
        <v>732</v>
      </c>
      <c r="C42" s="8" t="s">
        <v>559</v>
      </c>
      <c r="D42" s="12" t="s">
        <v>290</v>
      </c>
    </row>
    <row r="43" spans="2:4" x14ac:dyDescent="0.25">
      <c r="B43" s="12" t="s">
        <v>733</v>
      </c>
      <c r="C43" s="8" t="s">
        <v>560</v>
      </c>
      <c r="D43" s="12" t="s">
        <v>291</v>
      </c>
    </row>
    <row r="44" spans="2:4" x14ac:dyDescent="0.25">
      <c r="B44" s="12" t="s">
        <v>734</v>
      </c>
      <c r="C44" s="8" t="s">
        <v>561</v>
      </c>
      <c r="D44" s="12" t="s">
        <v>292</v>
      </c>
    </row>
    <row r="45" spans="2:4" x14ac:dyDescent="0.25">
      <c r="B45" s="12" t="s">
        <v>735</v>
      </c>
      <c r="C45" s="8" t="s">
        <v>562</v>
      </c>
      <c r="D45" s="12" t="s">
        <v>293</v>
      </c>
    </row>
    <row r="46" spans="2:4" x14ac:dyDescent="0.25">
      <c r="B46" s="12" t="s">
        <v>736</v>
      </c>
      <c r="C46" s="8" t="s">
        <v>563</v>
      </c>
      <c r="D46" s="12" t="s">
        <v>294</v>
      </c>
    </row>
    <row r="47" spans="2:4" x14ac:dyDescent="0.25">
      <c r="B47" s="12" t="s">
        <v>737</v>
      </c>
      <c r="C47" s="8" t="s">
        <v>564</v>
      </c>
      <c r="D47" s="8" t="s">
        <v>295</v>
      </c>
    </row>
    <row r="48" spans="2:4" x14ac:dyDescent="0.25">
      <c r="B48" s="12" t="s">
        <v>738</v>
      </c>
      <c r="C48" s="8" t="s">
        <v>565</v>
      </c>
      <c r="D48" s="8" t="s">
        <v>296</v>
      </c>
    </row>
    <row r="49" spans="2:4" x14ac:dyDescent="0.25">
      <c r="B49" s="12" t="s">
        <v>739</v>
      </c>
      <c r="C49" s="8" t="s">
        <v>566</v>
      </c>
      <c r="D49" s="8" t="s">
        <v>297</v>
      </c>
    </row>
    <row r="50" spans="2:4" x14ac:dyDescent="0.25">
      <c r="B50" s="12" t="s">
        <v>740</v>
      </c>
      <c r="C50" s="8" t="s">
        <v>567</v>
      </c>
      <c r="D50" s="8" t="s">
        <v>298</v>
      </c>
    </row>
    <row r="51" spans="2:4" x14ac:dyDescent="0.25">
      <c r="B51" s="12" t="s">
        <v>741</v>
      </c>
      <c r="C51" s="8" t="s">
        <v>568</v>
      </c>
      <c r="D51" s="8" t="s">
        <v>299</v>
      </c>
    </row>
    <row r="52" spans="2:4" x14ac:dyDescent="0.25">
      <c r="B52" s="12" t="s">
        <v>742</v>
      </c>
      <c r="C52" s="8" t="s">
        <v>569</v>
      </c>
      <c r="D52" s="8" t="s">
        <v>300</v>
      </c>
    </row>
    <row r="53" spans="2:4" x14ac:dyDescent="0.25">
      <c r="B53" s="12" t="s">
        <v>743</v>
      </c>
      <c r="C53" s="12" t="s">
        <v>570</v>
      </c>
      <c r="D53" s="8" t="s">
        <v>301</v>
      </c>
    </row>
    <row r="54" spans="2:4" x14ac:dyDescent="0.25">
      <c r="B54" s="12" t="s">
        <v>744</v>
      </c>
      <c r="C54" s="13" t="s">
        <v>571</v>
      </c>
      <c r="D54" s="12" t="s">
        <v>302</v>
      </c>
    </row>
    <row r="55" spans="2:4" x14ac:dyDescent="0.25">
      <c r="B55" s="12" t="s">
        <v>745</v>
      </c>
      <c r="C55" s="13" t="s">
        <v>572</v>
      </c>
      <c r="D55" s="12" t="s">
        <v>303</v>
      </c>
    </row>
    <row r="56" spans="2:4" x14ac:dyDescent="0.25">
      <c r="B56" s="12" t="s">
        <v>746</v>
      </c>
      <c r="C56" s="13" t="s">
        <v>573</v>
      </c>
      <c r="D56" s="12" t="s">
        <v>304</v>
      </c>
    </row>
    <row r="57" spans="2:4" x14ac:dyDescent="0.25">
      <c r="B57" s="12" t="s">
        <v>747</v>
      </c>
      <c r="C57" s="13" t="s">
        <v>574</v>
      </c>
      <c r="D57" s="12" t="s">
        <v>305</v>
      </c>
    </row>
    <row r="58" spans="2:4" x14ac:dyDescent="0.25">
      <c r="B58" s="12" t="s">
        <v>748</v>
      </c>
      <c r="C58" s="13" t="s">
        <v>575</v>
      </c>
      <c r="D58" s="12" t="s">
        <v>306</v>
      </c>
    </row>
    <row r="59" spans="2:4" x14ac:dyDescent="0.25">
      <c r="B59" s="12" t="s">
        <v>749</v>
      </c>
      <c r="C59" s="12" t="s">
        <v>576</v>
      </c>
      <c r="D59" s="14" t="s">
        <v>307</v>
      </c>
    </row>
    <row r="60" spans="2:4" x14ac:dyDescent="0.25">
      <c r="B60" s="12" t="s">
        <v>750</v>
      </c>
      <c r="C60" s="12" t="s">
        <v>577</v>
      </c>
      <c r="D60" s="14" t="s">
        <v>308</v>
      </c>
    </row>
    <row r="61" spans="2:4" x14ac:dyDescent="0.25">
      <c r="B61" s="12" t="s">
        <v>236</v>
      </c>
      <c r="C61" s="12" t="s">
        <v>578</v>
      </c>
      <c r="D61" s="14" t="s">
        <v>309</v>
      </c>
    </row>
    <row r="62" spans="2:4" x14ac:dyDescent="0.25">
      <c r="B62" s="12" t="s">
        <v>237</v>
      </c>
      <c r="C62" s="12" t="s">
        <v>579</v>
      </c>
      <c r="D62" s="14" t="s">
        <v>310</v>
      </c>
    </row>
    <row r="63" spans="2:4" x14ac:dyDescent="0.25">
      <c r="B63" s="12" t="s">
        <v>238</v>
      </c>
      <c r="C63" s="12" t="s">
        <v>580</v>
      </c>
      <c r="D63" s="12" t="s">
        <v>311</v>
      </c>
    </row>
    <row r="64" spans="2:4" x14ac:dyDescent="0.25">
      <c r="B64" s="12" t="s">
        <v>239</v>
      </c>
      <c r="C64" s="12" t="s">
        <v>581</v>
      </c>
      <c r="D64" s="14" t="s">
        <v>312</v>
      </c>
    </row>
    <row r="65" spans="2:4" x14ac:dyDescent="0.25">
      <c r="B65" s="12" t="s">
        <v>240</v>
      </c>
      <c r="C65" s="12" t="s">
        <v>582</v>
      </c>
      <c r="D65" s="12" t="s">
        <v>313</v>
      </c>
    </row>
    <row r="66" spans="2:4" x14ac:dyDescent="0.25">
      <c r="B66" s="13" t="s">
        <v>241</v>
      </c>
      <c r="C66" s="12" t="s">
        <v>583</v>
      </c>
      <c r="D66" s="14" t="s">
        <v>314</v>
      </c>
    </row>
    <row r="67" spans="2:4" x14ac:dyDescent="0.25">
      <c r="B67" s="12" t="s">
        <v>751</v>
      </c>
      <c r="C67" s="12" t="s">
        <v>584</v>
      </c>
      <c r="D67" s="12" t="s">
        <v>315</v>
      </c>
    </row>
    <row r="68" spans="2:4" x14ac:dyDescent="0.25">
      <c r="B68" s="12" t="s">
        <v>752</v>
      </c>
      <c r="C68" s="12" t="s">
        <v>585</v>
      </c>
      <c r="D68" s="14" t="s">
        <v>316</v>
      </c>
    </row>
    <row r="69" spans="2:4" x14ac:dyDescent="0.25">
      <c r="B69" s="12" t="s">
        <v>753</v>
      </c>
      <c r="C69" s="12" t="s">
        <v>586</v>
      </c>
      <c r="D69" s="12" t="s">
        <v>317</v>
      </c>
    </row>
    <row r="70" spans="2:4" x14ac:dyDescent="0.25">
      <c r="B70" s="12" t="s">
        <v>754</v>
      </c>
      <c r="C70" s="12" t="s">
        <v>587</v>
      </c>
      <c r="D70" s="12" t="s">
        <v>318</v>
      </c>
    </row>
    <row r="71" spans="2:4" x14ac:dyDescent="0.25">
      <c r="B71" s="12" t="s">
        <v>755</v>
      </c>
      <c r="C71" s="12" t="s">
        <v>588</v>
      </c>
      <c r="D71" s="12" t="s">
        <v>319</v>
      </c>
    </row>
    <row r="72" spans="2:4" x14ac:dyDescent="0.25">
      <c r="B72" s="12" t="s">
        <v>756</v>
      </c>
      <c r="C72" s="12" t="s">
        <v>589</v>
      </c>
      <c r="D72" s="12" t="s">
        <v>320</v>
      </c>
    </row>
    <row r="73" spans="2:4" x14ac:dyDescent="0.25">
      <c r="B73" s="12" t="s">
        <v>757</v>
      </c>
      <c r="C73" s="12" t="s">
        <v>590</v>
      </c>
      <c r="D73" s="12" t="s">
        <v>322</v>
      </c>
    </row>
    <row r="74" spans="2:4" x14ac:dyDescent="0.25">
      <c r="B74" s="12" t="s">
        <v>758</v>
      </c>
      <c r="C74" s="12" t="s">
        <v>591</v>
      </c>
      <c r="D74" s="12" t="s">
        <v>323</v>
      </c>
    </row>
    <row r="75" spans="2:4" x14ac:dyDescent="0.25">
      <c r="B75" s="12" t="s">
        <v>759</v>
      </c>
      <c r="C75" s="12" t="s">
        <v>592</v>
      </c>
      <c r="D75" s="14" t="s">
        <v>324</v>
      </c>
    </row>
    <row r="76" spans="2:4" x14ac:dyDescent="0.25">
      <c r="B76" s="12" t="s">
        <v>760</v>
      </c>
      <c r="C76" s="12" t="s">
        <v>593</v>
      </c>
      <c r="D76" s="14" t="s">
        <v>325</v>
      </c>
    </row>
    <row r="77" spans="2:4" x14ac:dyDescent="0.25">
      <c r="B77" s="12" t="s">
        <v>761</v>
      </c>
      <c r="C77" s="12" t="s">
        <v>594</v>
      </c>
      <c r="D77" s="14" t="s">
        <v>326</v>
      </c>
    </row>
    <row r="78" spans="2:4" x14ac:dyDescent="0.25">
      <c r="B78" s="8" t="s">
        <v>762</v>
      </c>
      <c r="C78" s="12" t="s">
        <v>595</v>
      </c>
      <c r="D78" s="14" t="s">
        <v>327</v>
      </c>
    </row>
    <row r="79" spans="2:4" x14ac:dyDescent="0.25">
      <c r="B79" s="8" t="s">
        <v>763</v>
      </c>
      <c r="C79" s="12" t="s">
        <v>596</v>
      </c>
      <c r="D79" s="14" t="s">
        <v>328</v>
      </c>
    </row>
    <row r="80" spans="2:4" x14ac:dyDescent="0.25">
      <c r="B80" s="8" t="s">
        <v>764</v>
      </c>
      <c r="C80" s="12" t="s">
        <v>597</v>
      </c>
      <c r="D80" s="14" t="s">
        <v>329</v>
      </c>
    </row>
    <row r="81" spans="2:4" x14ac:dyDescent="0.25">
      <c r="B81" s="8" t="s">
        <v>765</v>
      </c>
      <c r="C81" s="12" t="s">
        <v>598</v>
      </c>
      <c r="D81" s="14" t="s">
        <v>330</v>
      </c>
    </row>
    <row r="82" spans="2:4" x14ac:dyDescent="0.25">
      <c r="B82" s="8" t="s">
        <v>766</v>
      </c>
      <c r="C82" s="12" t="s">
        <v>599</v>
      </c>
      <c r="D82" s="12" t="s">
        <v>331</v>
      </c>
    </row>
    <row r="83" spans="2:4" x14ac:dyDescent="0.25">
      <c r="B83" s="8" t="s">
        <v>767</v>
      </c>
      <c r="C83" s="12" t="s">
        <v>600</v>
      </c>
      <c r="D83" s="12" t="s">
        <v>332</v>
      </c>
    </row>
    <row r="84" spans="2:4" x14ac:dyDescent="0.25">
      <c r="B84" s="8" t="s">
        <v>768</v>
      </c>
      <c r="C84" s="12" t="s">
        <v>601</v>
      </c>
      <c r="D84" s="12" t="s">
        <v>333</v>
      </c>
    </row>
    <row r="85" spans="2:4" x14ac:dyDescent="0.25">
      <c r="B85" s="8" t="s">
        <v>769</v>
      </c>
      <c r="C85" s="12" t="s">
        <v>602</v>
      </c>
      <c r="D85" s="13" t="s">
        <v>334</v>
      </c>
    </row>
    <row r="86" spans="2:4" x14ac:dyDescent="0.25">
      <c r="B86" s="8" t="s">
        <v>770</v>
      </c>
      <c r="C86" s="12" t="s">
        <v>603</v>
      </c>
      <c r="D86" s="13" t="s">
        <v>335</v>
      </c>
    </row>
    <row r="87" spans="2:4" x14ac:dyDescent="0.25">
      <c r="B87" s="8" t="s">
        <v>771</v>
      </c>
      <c r="C87" s="12" t="s">
        <v>604</v>
      </c>
      <c r="D87" s="13" t="s">
        <v>336</v>
      </c>
    </row>
    <row r="88" spans="2:4" x14ac:dyDescent="0.25">
      <c r="B88" s="8" t="s">
        <v>772</v>
      </c>
      <c r="C88" s="12" t="s">
        <v>605</v>
      </c>
      <c r="D88" s="13" t="s">
        <v>337</v>
      </c>
    </row>
    <row r="89" spans="2:4" x14ac:dyDescent="0.25">
      <c r="B89" s="12" t="s">
        <v>773</v>
      </c>
      <c r="C89" s="12" t="s">
        <v>606</v>
      </c>
      <c r="D89" s="12" t="s">
        <v>338</v>
      </c>
    </row>
    <row r="90" spans="2:4" x14ac:dyDescent="0.25">
      <c r="B90" s="12" t="s">
        <v>774</v>
      </c>
      <c r="C90" s="12" t="s">
        <v>607</v>
      </c>
      <c r="D90" s="12" t="s">
        <v>339</v>
      </c>
    </row>
    <row r="91" spans="2:4" x14ac:dyDescent="0.25">
      <c r="B91" s="12" t="s">
        <v>775</v>
      </c>
      <c r="C91" s="12" t="s">
        <v>608</v>
      </c>
      <c r="D91" s="13" t="s">
        <v>342</v>
      </c>
    </row>
    <row r="92" spans="2:4" x14ac:dyDescent="0.25">
      <c r="B92" s="12" t="s">
        <v>776</v>
      </c>
      <c r="C92" s="12" t="s">
        <v>609</v>
      </c>
      <c r="D92" s="13" t="s">
        <v>342</v>
      </c>
    </row>
    <row r="93" spans="2:4" x14ac:dyDescent="0.25">
      <c r="B93" s="12" t="s">
        <v>777</v>
      </c>
      <c r="C93" s="12" t="s">
        <v>610</v>
      </c>
      <c r="D93" s="15" t="s">
        <v>343</v>
      </c>
    </row>
    <row r="94" spans="2:4" x14ac:dyDescent="0.25">
      <c r="B94" s="12" t="s">
        <v>778</v>
      </c>
      <c r="C94" s="12" t="s">
        <v>611</v>
      </c>
      <c r="D94" s="15" t="s">
        <v>344</v>
      </c>
    </row>
    <row r="95" spans="2:4" x14ac:dyDescent="0.25">
      <c r="B95" s="12" t="s">
        <v>779</v>
      </c>
      <c r="C95" s="12" t="s">
        <v>612</v>
      </c>
      <c r="D95" s="15" t="s">
        <v>345</v>
      </c>
    </row>
    <row r="96" spans="2:4" x14ac:dyDescent="0.25">
      <c r="B96" s="12" t="s">
        <v>780</v>
      </c>
      <c r="C96" s="12" t="s">
        <v>613</v>
      </c>
      <c r="D96" s="15" t="s">
        <v>346</v>
      </c>
    </row>
    <row r="97" spans="2:4" x14ac:dyDescent="0.25">
      <c r="B97" s="12" t="s">
        <v>781</v>
      </c>
      <c r="C97" s="12" t="s">
        <v>614</v>
      </c>
      <c r="D97" s="15" t="s">
        <v>347</v>
      </c>
    </row>
    <row r="98" spans="2:4" x14ac:dyDescent="0.25">
      <c r="B98" s="12" t="s">
        <v>782</v>
      </c>
      <c r="C98" s="12" t="s">
        <v>615</v>
      </c>
      <c r="D98" s="15" t="s">
        <v>348</v>
      </c>
    </row>
    <row r="99" spans="2:4" x14ac:dyDescent="0.25">
      <c r="B99" s="12" t="s">
        <v>783</v>
      </c>
      <c r="C99" s="12" t="s">
        <v>616</v>
      </c>
      <c r="D99" s="15" t="s">
        <v>349</v>
      </c>
    </row>
    <row r="100" spans="2:4" x14ac:dyDescent="0.25">
      <c r="B100" s="12" t="s">
        <v>784</v>
      </c>
      <c r="C100" s="12" t="s">
        <v>617</v>
      </c>
      <c r="D100" s="15" t="s">
        <v>350</v>
      </c>
    </row>
    <row r="101" spans="2:4" x14ac:dyDescent="0.25">
      <c r="B101" s="12" t="s">
        <v>785</v>
      </c>
      <c r="C101" s="12" t="s">
        <v>618</v>
      </c>
      <c r="D101" s="15" t="s">
        <v>351</v>
      </c>
    </row>
    <row r="102" spans="2:4" x14ac:dyDescent="0.25">
      <c r="B102" s="12" t="s">
        <v>786</v>
      </c>
      <c r="C102" s="12" t="s">
        <v>619</v>
      </c>
      <c r="D102" s="15" t="s">
        <v>352</v>
      </c>
    </row>
    <row r="103" spans="2:4" x14ac:dyDescent="0.25">
      <c r="B103" s="12" t="s">
        <v>787</v>
      </c>
      <c r="C103" s="12" t="s">
        <v>620</v>
      </c>
      <c r="D103" s="15" t="s">
        <v>353</v>
      </c>
    </row>
    <row r="104" spans="2:4" x14ac:dyDescent="0.25">
      <c r="B104" s="12" t="s">
        <v>788</v>
      </c>
      <c r="C104" s="12" t="s">
        <v>621</v>
      </c>
      <c r="D104" s="15" t="s">
        <v>354</v>
      </c>
    </row>
    <row r="105" spans="2:4" x14ac:dyDescent="0.25">
      <c r="B105" s="12" t="s">
        <v>789</v>
      </c>
      <c r="C105" s="13" t="s">
        <v>622</v>
      </c>
      <c r="D105" s="15" t="s">
        <v>355</v>
      </c>
    </row>
    <row r="106" spans="2:4" x14ac:dyDescent="0.25">
      <c r="B106" s="12" t="s">
        <v>790</v>
      </c>
      <c r="C106" s="13" t="s">
        <v>623</v>
      </c>
      <c r="D106" s="15" t="s">
        <v>356</v>
      </c>
    </row>
    <row r="107" spans="2:4" x14ac:dyDescent="0.25">
      <c r="B107" s="12" t="s">
        <v>791</v>
      </c>
      <c r="C107" s="13" t="s">
        <v>624</v>
      </c>
      <c r="D107" s="15" t="s">
        <v>357</v>
      </c>
    </row>
    <row r="108" spans="2:4" x14ac:dyDescent="0.25">
      <c r="B108" s="12" t="s">
        <v>792</v>
      </c>
      <c r="C108" s="13" t="s">
        <v>625</v>
      </c>
      <c r="D108" s="15" t="s">
        <v>358</v>
      </c>
    </row>
    <row r="109" spans="2:4" x14ac:dyDescent="0.25">
      <c r="B109" s="12" t="s">
        <v>242</v>
      </c>
      <c r="C109" s="8" t="s">
        <v>626</v>
      </c>
      <c r="D109" s="15" t="s">
        <v>359</v>
      </c>
    </row>
    <row r="110" spans="2:4" x14ac:dyDescent="0.25">
      <c r="B110" s="12" t="s">
        <v>243</v>
      </c>
      <c r="C110" s="8" t="s">
        <v>627</v>
      </c>
      <c r="D110" s="15" t="s">
        <v>360</v>
      </c>
    </row>
    <row r="111" spans="2:4" x14ac:dyDescent="0.25">
      <c r="B111" s="12" t="s">
        <v>244</v>
      </c>
      <c r="C111" s="8" t="s">
        <v>628</v>
      </c>
      <c r="D111" s="8" t="s">
        <v>390</v>
      </c>
    </row>
    <row r="112" spans="2:4" x14ac:dyDescent="0.25">
      <c r="B112" s="12" t="s">
        <v>245</v>
      </c>
      <c r="C112" s="8" t="s">
        <v>629</v>
      </c>
      <c r="D112" s="8" t="s">
        <v>391</v>
      </c>
    </row>
    <row r="113" spans="2:4" x14ac:dyDescent="0.25">
      <c r="B113" s="12" t="s">
        <v>246</v>
      </c>
      <c r="C113" s="8" t="s">
        <v>630</v>
      </c>
      <c r="D113" s="8" t="s">
        <v>392</v>
      </c>
    </row>
    <row r="114" spans="2:4" x14ac:dyDescent="0.25">
      <c r="B114" s="12" t="s">
        <v>247</v>
      </c>
      <c r="C114" s="8" t="s">
        <v>631</v>
      </c>
      <c r="D114" s="8" t="s">
        <v>393</v>
      </c>
    </row>
    <row r="115" spans="2:4" x14ac:dyDescent="0.25">
      <c r="B115" s="8" t="s">
        <v>793</v>
      </c>
      <c r="C115" s="12" t="s">
        <v>632</v>
      </c>
      <c r="D115" s="8" t="s">
        <v>394</v>
      </c>
    </row>
    <row r="116" spans="2:4" x14ac:dyDescent="0.25">
      <c r="B116" s="8" t="s">
        <v>794</v>
      </c>
      <c r="C116" s="12" t="s">
        <v>633</v>
      </c>
      <c r="D116" s="8" t="s">
        <v>395</v>
      </c>
    </row>
    <row r="117" spans="2:4" x14ac:dyDescent="0.25">
      <c r="B117" s="8" t="s">
        <v>795</v>
      </c>
      <c r="C117" s="12" t="s">
        <v>634</v>
      </c>
      <c r="D117" s="8" t="s">
        <v>396</v>
      </c>
    </row>
    <row r="118" spans="2:4" x14ac:dyDescent="0.25">
      <c r="B118" s="13" t="s">
        <v>796</v>
      </c>
      <c r="C118" s="12" t="s">
        <v>635</v>
      </c>
      <c r="D118" s="8" t="s">
        <v>397</v>
      </c>
    </row>
    <row r="119" spans="2:4" x14ac:dyDescent="0.25">
      <c r="B119" s="13" t="s">
        <v>797</v>
      </c>
      <c r="C119" s="12" t="s">
        <v>636</v>
      </c>
      <c r="D119" s="8" t="s">
        <v>398</v>
      </c>
    </row>
    <row r="120" spans="2:4" x14ac:dyDescent="0.25">
      <c r="B120" s="13" t="s">
        <v>798</v>
      </c>
      <c r="C120" s="12" t="s">
        <v>637</v>
      </c>
      <c r="D120" s="8" t="s">
        <v>399</v>
      </c>
    </row>
    <row r="121" spans="2:4" x14ac:dyDescent="0.25">
      <c r="B121" s="13" t="s">
        <v>799</v>
      </c>
      <c r="C121" s="12" t="s">
        <v>638</v>
      </c>
      <c r="D121" s="8" t="s">
        <v>400</v>
      </c>
    </row>
    <row r="122" spans="2:4" x14ac:dyDescent="0.25">
      <c r="B122" s="12" t="s">
        <v>800</v>
      </c>
      <c r="C122" s="12" t="s">
        <v>639</v>
      </c>
      <c r="D122" s="8" t="s">
        <v>401</v>
      </c>
    </row>
    <row r="123" spans="2:4" x14ac:dyDescent="0.25">
      <c r="B123" s="12" t="s">
        <v>801</v>
      </c>
      <c r="C123" s="12" t="s">
        <v>640</v>
      </c>
      <c r="D123" s="8" t="s">
        <v>402</v>
      </c>
    </row>
    <row r="124" spans="2:4" x14ac:dyDescent="0.25">
      <c r="B124" s="12" t="s">
        <v>802</v>
      </c>
      <c r="C124" s="12" t="s">
        <v>641</v>
      </c>
      <c r="D124" s="15" t="s">
        <v>403</v>
      </c>
    </row>
    <row r="125" spans="2:4" x14ac:dyDescent="0.25">
      <c r="B125" s="12" t="s">
        <v>803</v>
      </c>
      <c r="C125" s="12" t="s">
        <v>642</v>
      </c>
      <c r="D125" s="8" t="s">
        <v>404</v>
      </c>
    </row>
    <row r="126" spans="2:4" x14ac:dyDescent="0.25">
      <c r="B126" s="12" t="s">
        <v>804</v>
      </c>
      <c r="C126" s="12" t="s">
        <v>643</v>
      </c>
      <c r="D126" s="8" t="s">
        <v>405</v>
      </c>
    </row>
    <row r="127" spans="2:4" x14ac:dyDescent="0.25">
      <c r="B127" s="12" t="s">
        <v>805</v>
      </c>
      <c r="C127" s="12" t="s">
        <v>644</v>
      </c>
      <c r="D127" s="8" t="s">
        <v>406</v>
      </c>
    </row>
    <row r="128" spans="2:4" x14ac:dyDescent="0.25">
      <c r="B128" s="12" t="s">
        <v>806</v>
      </c>
      <c r="C128" s="12" t="s">
        <v>645</v>
      </c>
      <c r="D128" s="8" t="s">
        <v>407</v>
      </c>
    </row>
    <row r="129" spans="2:4" x14ac:dyDescent="0.25">
      <c r="B129" s="12" t="s">
        <v>807</v>
      </c>
      <c r="C129" s="12" t="s">
        <v>646</v>
      </c>
      <c r="D129" s="8" t="s">
        <v>408</v>
      </c>
    </row>
    <row r="130" spans="2:4" x14ac:dyDescent="0.25">
      <c r="B130" s="12" t="s">
        <v>808</v>
      </c>
      <c r="C130" s="12" t="s">
        <v>647</v>
      </c>
      <c r="D130" s="8" t="s">
        <v>409</v>
      </c>
    </row>
    <row r="131" spans="2:4" x14ac:dyDescent="0.25">
      <c r="B131" s="12" t="s">
        <v>809</v>
      </c>
      <c r="C131" s="12" t="s">
        <v>648</v>
      </c>
      <c r="D131" s="8" t="s">
        <v>410</v>
      </c>
    </row>
    <row r="132" spans="2:4" x14ac:dyDescent="0.25">
      <c r="B132" s="12" t="s">
        <v>810</v>
      </c>
      <c r="C132" s="12" t="s">
        <v>649</v>
      </c>
      <c r="D132" s="15" t="s">
        <v>411</v>
      </c>
    </row>
    <row r="133" spans="2:4" x14ac:dyDescent="0.25">
      <c r="B133" s="13" t="s">
        <v>811</v>
      </c>
      <c r="C133" s="12" t="s">
        <v>650</v>
      </c>
      <c r="D133" s="8" t="s">
        <v>412</v>
      </c>
    </row>
    <row r="134" spans="2:4" x14ac:dyDescent="0.25">
      <c r="B134" s="13" t="s">
        <v>812</v>
      </c>
      <c r="C134" s="12" t="s">
        <v>651</v>
      </c>
      <c r="D134" s="8" t="s">
        <v>413</v>
      </c>
    </row>
    <row r="135" spans="2:4" x14ac:dyDescent="0.25">
      <c r="B135" s="13" t="s">
        <v>813</v>
      </c>
      <c r="C135" s="12" t="s">
        <v>652</v>
      </c>
      <c r="D135" s="8" t="s">
        <v>414</v>
      </c>
    </row>
    <row r="136" spans="2:4" x14ac:dyDescent="0.25">
      <c r="B136" s="13" t="s">
        <v>814</v>
      </c>
      <c r="C136" s="12" t="s">
        <v>653</v>
      </c>
      <c r="D136" s="8" t="s">
        <v>415</v>
      </c>
    </row>
    <row r="137" spans="2:4" x14ac:dyDescent="0.25">
      <c r="B137" s="13" t="s">
        <v>815</v>
      </c>
      <c r="C137" s="12" t="s">
        <v>654</v>
      </c>
      <c r="D137" s="8" t="s">
        <v>416</v>
      </c>
    </row>
    <row r="138" spans="2:4" x14ac:dyDescent="0.25">
      <c r="B138" s="13" t="s">
        <v>816</v>
      </c>
      <c r="C138" s="12" t="s">
        <v>655</v>
      </c>
      <c r="D138" s="8" t="s">
        <v>296</v>
      </c>
    </row>
    <row r="139" spans="2:4" x14ac:dyDescent="0.25">
      <c r="B139" s="8" t="s">
        <v>817</v>
      </c>
      <c r="C139" s="12" t="s">
        <v>656</v>
      </c>
      <c r="D139" s="12" t="s">
        <v>417</v>
      </c>
    </row>
    <row r="140" spans="2:4" x14ac:dyDescent="0.25">
      <c r="B140" s="8" t="s">
        <v>818</v>
      </c>
      <c r="C140" s="12" t="s">
        <v>657</v>
      </c>
      <c r="D140" s="12" t="s">
        <v>418</v>
      </c>
    </row>
    <row r="141" spans="2:4" x14ac:dyDescent="0.25">
      <c r="B141" s="8" t="s">
        <v>819</v>
      </c>
      <c r="C141" s="12" t="s">
        <v>658</v>
      </c>
      <c r="D141" s="12" t="s">
        <v>419</v>
      </c>
    </row>
    <row r="142" spans="2:4" x14ac:dyDescent="0.25">
      <c r="B142" s="8" t="s">
        <v>820</v>
      </c>
      <c r="C142" s="12" t="s">
        <v>659</v>
      </c>
      <c r="D142" s="12" t="s">
        <v>420</v>
      </c>
    </row>
    <row r="143" spans="2:4" x14ac:dyDescent="0.25">
      <c r="B143" s="14" t="s">
        <v>821</v>
      </c>
      <c r="C143" s="12" t="s">
        <v>660</v>
      </c>
      <c r="D143" s="12" t="s">
        <v>421</v>
      </c>
    </row>
    <row r="144" spans="2:4" x14ac:dyDescent="0.25">
      <c r="B144" s="14" t="s">
        <v>822</v>
      </c>
      <c r="C144" s="12" t="s">
        <v>661</v>
      </c>
      <c r="D144" s="12" t="s">
        <v>422</v>
      </c>
    </row>
    <row r="145" spans="2:4" x14ac:dyDescent="0.25">
      <c r="B145" s="8" t="s">
        <v>248</v>
      </c>
      <c r="C145" s="12" t="s">
        <v>662</v>
      </c>
      <c r="D145" s="12" t="s">
        <v>423</v>
      </c>
    </row>
    <row r="146" spans="2:4" x14ac:dyDescent="0.25">
      <c r="B146" s="8" t="s">
        <v>249</v>
      </c>
      <c r="C146" s="12" t="s">
        <v>663</v>
      </c>
      <c r="D146" s="12" t="s">
        <v>424</v>
      </c>
    </row>
    <row r="147" spans="2:4" x14ac:dyDescent="0.25">
      <c r="B147" s="8" t="s">
        <v>250</v>
      </c>
      <c r="C147" s="12" t="s">
        <v>664</v>
      </c>
      <c r="D147" s="12" t="s">
        <v>425</v>
      </c>
    </row>
    <row r="148" spans="2:4" x14ac:dyDescent="0.25">
      <c r="B148" s="8" t="s">
        <v>251</v>
      </c>
      <c r="C148" s="12" t="s">
        <v>665</v>
      </c>
      <c r="D148" s="12" t="s">
        <v>426</v>
      </c>
    </row>
    <row r="149" spans="2:4" x14ac:dyDescent="0.25">
      <c r="B149" s="8" t="s">
        <v>252</v>
      </c>
      <c r="C149" s="12" t="s">
        <v>666</v>
      </c>
      <c r="D149" s="12" t="s">
        <v>427</v>
      </c>
    </row>
    <row r="150" spans="2:4" x14ac:dyDescent="0.25">
      <c r="B150" s="6" t="s">
        <v>823</v>
      </c>
      <c r="C150" s="12" t="s">
        <v>667</v>
      </c>
      <c r="D150" s="12" t="s">
        <v>428</v>
      </c>
    </row>
    <row r="151" spans="2:4" x14ac:dyDescent="0.25">
      <c r="B151" s="6" t="s">
        <v>824</v>
      </c>
      <c r="C151" s="12" t="s">
        <v>668</v>
      </c>
      <c r="D151" s="12" t="s">
        <v>515</v>
      </c>
    </row>
    <row r="152" spans="2:4" x14ac:dyDescent="0.25">
      <c r="B152" s="8" t="s">
        <v>825</v>
      </c>
      <c r="C152" s="12" t="s">
        <v>669</v>
      </c>
      <c r="D152" s="12" t="s">
        <v>516</v>
      </c>
    </row>
    <row r="153" spans="2:4" x14ac:dyDescent="0.25">
      <c r="B153" s="6" t="s">
        <v>826</v>
      </c>
      <c r="C153" s="12" t="s">
        <v>670</v>
      </c>
      <c r="D153" s="12" t="s">
        <v>517</v>
      </c>
    </row>
    <row r="154" spans="2:4" x14ac:dyDescent="0.25">
      <c r="B154" s="6" t="s">
        <v>827</v>
      </c>
      <c r="C154" s="12" t="s">
        <v>671</v>
      </c>
      <c r="D154" s="12" t="s">
        <v>518</v>
      </c>
    </row>
    <row r="155" spans="2:4" x14ac:dyDescent="0.25">
      <c r="B155" s="12" t="s">
        <v>753</v>
      </c>
      <c r="C155" s="12" t="s">
        <v>672</v>
      </c>
      <c r="D155" s="12" t="s">
        <v>519</v>
      </c>
    </row>
    <row r="156" spans="2:4" x14ac:dyDescent="0.25">
      <c r="B156" s="12" t="s">
        <v>755</v>
      </c>
      <c r="C156" s="12" t="s">
        <v>673</v>
      </c>
      <c r="D156" s="12" t="s">
        <v>429</v>
      </c>
    </row>
    <row r="157" spans="2:4" x14ac:dyDescent="0.25">
      <c r="B157" s="12" t="s">
        <v>752</v>
      </c>
      <c r="C157" s="12" t="s">
        <v>674</v>
      </c>
      <c r="D157" s="12" t="s">
        <v>430</v>
      </c>
    </row>
    <row r="158" spans="2:4" x14ac:dyDescent="0.25">
      <c r="B158" s="12" t="s">
        <v>751</v>
      </c>
      <c r="C158" s="12" t="s">
        <v>675</v>
      </c>
      <c r="D158" s="12" t="s">
        <v>431</v>
      </c>
    </row>
    <row r="159" spans="2:4" x14ac:dyDescent="0.25">
      <c r="B159" s="12" t="s">
        <v>828</v>
      </c>
      <c r="C159" s="12" t="s">
        <v>676</v>
      </c>
      <c r="D159" s="12" t="s">
        <v>432</v>
      </c>
    </row>
    <row r="160" spans="2:4" x14ac:dyDescent="0.25">
      <c r="B160" s="12" t="s">
        <v>829</v>
      </c>
      <c r="C160" s="12" t="s">
        <v>677</v>
      </c>
      <c r="D160" s="12" t="s">
        <v>433</v>
      </c>
    </row>
    <row r="161" spans="2:4" x14ac:dyDescent="0.25">
      <c r="B161" s="12" t="s">
        <v>830</v>
      </c>
      <c r="C161" s="12" t="s">
        <v>678</v>
      </c>
      <c r="D161" s="12" t="s">
        <v>434</v>
      </c>
    </row>
    <row r="162" spans="2:4" x14ac:dyDescent="0.25">
      <c r="B162" s="12" t="s">
        <v>831</v>
      </c>
      <c r="C162" s="12" t="s">
        <v>679</v>
      </c>
      <c r="D162" s="12" t="s">
        <v>435</v>
      </c>
    </row>
    <row r="163" spans="2:4" x14ac:dyDescent="0.25">
      <c r="B163" s="12" t="s">
        <v>832</v>
      </c>
      <c r="C163" s="12" t="s">
        <v>680</v>
      </c>
      <c r="D163" s="12" t="s">
        <v>436</v>
      </c>
    </row>
    <row r="164" spans="2:4" x14ac:dyDescent="0.25">
      <c r="B164" s="12" t="s">
        <v>833</v>
      </c>
      <c r="C164" s="12" t="s">
        <v>681</v>
      </c>
      <c r="D164" s="12" t="s">
        <v>437</v>
      </c>
    </row>
    <row r="165" spans="2:4" x14ac:dyDescent="0.25">
      <c r="B165" s="12" t="s">
        <v>834</v>
      </c>
      <c r="C165" s="12" t="s">
        <v>682</v>
      </c>
      <c r="D165" s="12" t="s">
        <v>438</v>
      </c>
    </row>
    <row r="166" spans="2:4" x14ac:dyDescent="0.25">
      <c r="B166" s="12" t="s">
        <v>835</v>
      </c>
      <c r="C166" s="12" t="s">
        <v>683</v>
      </c>
      <c r="D166" s="12" t="s">
        <v>439</v>
      </c>
    </row>
    <row r="167" spans="2:4" x14ac:dyDescent="0.25">
      <c r="B167" s="12" t="s">
        <v>836</v>
      </c>
      <c r="C167" s="12" t="s">
        <v>684</v>
      </c>
      <c r="D167" s="12" t="s">
        <v>440</v>
      </c>
    </row>
    <row r="168" spans="2:4" x14ac:dyDescent="0.25">
      <c r="B168" s="12" t="s">
        <v>837</v>
      </c>
      <c r="C168" s="12" t="s">
        <v>685</v>
      </c>
      <c r="D168" s="12" t="s">
        <v>441</v>
      </c>
    </row>
    <row r="169" spans="2:4" x14ac:dyDescent="0.25">
      <c r="B169" s="12" t="s">
        <v>838</v>
      </c>
      <c r="C169" s="12" t="s">
        <v>686</v>
      </c>
      <c r="D169" s="12" t="s">
        <v>442</v>
      </c>
    </row>
    <row r="170" spans="2:4" x14ac:dyDescent="0.25">
      <c r="B170" s="12" t="s">
        <v>839</v>
      </c>
      <c r="C170" s="12" t="s">
        <v>687</v>
      </c>
      <c r="D170" s="12" t="s">
        <v>443</v>
      </c>
    </row>
    <row r="171" spans="2:4" x14ac:dyDescent="0.25">
      <c r="B171" s="12" t="s">
        <v>840</v>
      </c>
      <c r="C171" s="12" t="s">
        <v>688</v>
      </c>
      <c r="D171" s="12" t="s">
        <v>444</v>
      </c>
    </row>
    <row r="172" spans="2:4" x14ac:dyDescent="0.25">
      <c r="B172" s="12" t="s">
        <v>841</v>
      </c>
      <c r="C172" s="12" t="s">
        <v>689</v>
      </c>
      <c r="D172" s="12" t="s">
        <v>445</v>
      </c>
    </row>
    <row r="173" spans="2:4" x14ac:dyDescent="0.25">
      <c r="B173" s="12" t="s">
        <v>842</v>
      </c>
      <c r="C173" s="12" t="s">
        <v>690</v>
      </c>
      <c r="D173" s="12" t="s">
        <v>446</v>
      </c>
    </row>
    <row r="174" spans="2:4" x14ac:dyDescent="0.25">
      <c r="B174" s="12" t="s">
        <v>843</v>
      </c>
      <c r="C174" s="12" t="s">
        <v>691</v>
      </c>
      <c r="D174" s="12" t="s">
        <v>447</v>
      </c>
    </row>
    <row r="175" spans="2:4" x14ac:dyDescent="0.25">
      <c r="B175" s="12" t="s">
        <v>844</v>
      </c>
      <c r="C175" s="12" t="s">
        <v>692</v>
      </c>
      <c r="D175" s="12" t="s">
        <v>448</v>
      </c>
    </row>
    <row r="176" spans="2:4" x14ac:dyDescent="0.25">
      <c r="B176" s="12" t="s">
        <v>845</v>
      </c>
      <c r="C176" s="12" t="s">
        <v>693</v>
      </c>
      <c r="D176" s="12" t="s">
        <v>449</v>
      </c>
    </row>
    <row r="177" spans="2:4" x14ac:dyDescent="0.25">
      <c r="B177" s="12" t="s">
        <v>846</v>
      </c>
      <c r="C177" s="12" t="s">
        <v>694</v>
      </c>
      <c r="D177" s="12" t="s">
        <v>450</v>
      </c>
    </row>
    <row r="178" spans="2:4" x14ac:dyDescent="0.25">
      <c r="B178" s="12" t="s">
        <v>847</v>
      </c>
      <c r="D178" s="12" t="s">
        <v>451</v>
      </c>
    </row>
    <row r="179" spans="2:4" x14ac:dyDescent="0.25">
      <c r="B179" s="12" t="s">
        <v>848</v>
      </c>
      <c r="D179" s="12" t="s">
        <v>452</v>
      </c>
    </row>
    <row r="180" spans="2:4" x14ac:dyDescent="0.25">
      <c r="B180" s="12" t="s">
        <v>849</v>
      </c>
      <c r="D180" s="12" t="s">
        <v>453</v>
      </c>
    </row>
    <row r="181" spans="2:4" x14ac:dyDescent="0.25">
      <c r="B181" s="12" t="s">
        <v>850</v>
      </c>
      <c r="D181" s="12" t="s">
        <v>454</v>
      </c>
    </row>
    <row r="182" spans="2:4" x14ac:dyDescent="0.25">
      <c r="B182" s="12" t="s">
        <v>851</v>
      </c>
      <c r="D182" s="12" t="s">
        <v>455</v>
      </c>
    </row>
    <row r="183" spans="2:4" x14ac:dyDescent="0.25">
      <c r="B183" s="12" t="s">
        <v>852</v>
      </c>
      <c r="D183" s="12" t="s">
        <v>456</v>
      </c>
    </row>
    <row r="184" spans="2:4" x14ac:dyDescent="0.25">
      <c r="B184" s="12" t="s">
        <v>853</v>
      </c>
      <c r="D184" s="12" t="s">
        <v>457</v>
      </c>
    </row>
    <row r="185" spans="2:4" x14ac:dyDescent="0.25">
      <c r="B185" s="12" t="s">
        <v>854</v>
      </c>
      <c r="D185" s="12" t="s">
        <v>458</v>
      </c>
    </row>
    <row r="186" spans="2:4" x14ac:dyDescent="0.25">
      <c r="B186" s="12" t="s">
        <v>855</v>
      </c>
      <c r="D186" s="12" t="s">
        <v>459</v>
      </c>
    </row>
    <row r="187" spans="2:4" x14ac:dyDescent="0.25">
      <c r="B187" s="12" t="s">
        <v>856</v>
      </c>
      <c r="D187" s="12" t="s">
        <v>460</v>
      </c>
    </row>
    <row r="188" spans="2:4" x14ac:dyDescent="0.25">
      <c r="B188" s="12" t="s">
        <v>857</v>
      </c>
      <c r="D188" s="12" t="s">
        <v>461</v>
      </c>
    </row>
    <row r="189" spans="2:4" x14ac:dyDescent="0.25">
      <c r="B189" s="12" t="s">
        <v>858</v>
      </c>
      <c r="D189" s="12" t="s">
        <v>462</v>
      </c>
    </row>
    <row r="190" spans="2:4" x14ac:dyDescent="0.25">
      <c r="B190" s="12" t="s">
        <v>859</v>
      </c>
      <c r="D190" s="12" t="s">
        <v>463</v>
      </c>
    </row>
    <row r="191" spans="2:4" x14ac:dyDescent="0.25">
      <c r="B191" s="12" t="s">
        <v>860</v>
      </c>
      <c r="D191" s="12" t="s">
        <v>464</v>
      </c>
    </row>
    <row r="192" spans="2:4" x14ac:dyDescent="0.25">
      <c r="B192" s="12" t="s">
        <v>861</v>
      </c>
      <c r="D192" s="12" t="s">
        <v>465</v>
      </c>
    </row>
    <row r="193" spans="2:4" x14ac:dyDescent="0.25">
      <c r="B193" s="12" t="s">
        <v>862</v>
      </c>
      <c r="D193" s="12" t="s">
        <v>466</v>
      </c>
    </row>
    <row r="194" spans="2:4" x14ac:dyDescent="0.25">
      <c r="B194" s="12" t="s">
        <v>863</v>
      </c>
      <c r="D194" s="12" t="s">
        <v>467</v>
      </c>
    </row>
    <row r="195" spans="2:4" x14ac:dyDescent="0.25">
      <c r="B195" s="12" t="s">
        <v>864</v>
      </c>
      <c r="D195" s="12" t="s">
        <v>468</v>
      </c>
    </row>
    <row r="196" spans="2:4" x14ac:dyDescent="0.25">
      <c r="B196" s="12" t="s">
        <v>865</v>
      </c>
      <c r="D196" s="12" t="s">
        <v>469</v>
      </c>
    </row>
    <row r="197" spans="2:4" x14ac:dyDescent="0.25">
      <c r="B197" s="12" t="s">
        <v>866</v>
      </c>
      <c r="D197" s="12" t="s">
        <v>470</v>
      </c>
    </row>
    <row r="198" spans="2:4" x14ac:dyDescent="0.25">
      <c r="B198" s="12" t="s">
        <v>867</v>
      </c>
      <c r="D198" s="12" t="s">
        <v>471</v>
      </c>
    </row>
    <row r="199" spans="2:4" x14ac:dyDescent="0.25">
      <c r="B199" s="12" t="s">
        <v>868</v>
      </c>
      <c r="D199" s="12" t="s">
        <v>472</v>
      </c>
    </row>
    <row r="200" spans="2:4" x14ac:dyDescent="0.25">
      <c r="B200" s="12" t="s">
        <v>869</v>
      </c>
      <c r="D200" s="12" t="s">
        <v>473</v>
      </c>
    </row>
    <row r="201" spans="2:4" x14ac:dyDescent="0.25">
      <c r="B201" s="12" t="s">
        <v>870</v>
      </c>
      <c r="D201" s="12" t="s">
        <v>474</v>
      </c>
    </row>
    <row r="202" spans="2:4" x14ac:dyDescent="0.25">
      <c r="B202" s="12" t="s">
        <v>871</v>
      </c>
      <c r="D202" s="12" t="s">
        <v>475</v>
      </c>
    </row>
    <row r="203" spans="2:4" x14ac:dyDescent="0.25">
      <c r="B203" s="12" t="s">
        <v>872</v>
      </c>
      <c r="D203" s="12" t="s">
        <v>476</v>
      </c>
    </row>
    <row r="204" spans="2:4" x14ac:dyDescent="0.25">
      <c r="B204" s="12" t="s">
        <v>873</v>
      </c>
      <c r="D204" s="12" t="s">
        <v>477</v>
      </c>
    </row>
    <row r="205" spans="2:4" x14ac:dyDescent="0.25">
      <c r="B205" s="12" t="s">
        <v>874</v>
      </c>
      <c r="D205" s="12" t="s">
        <v>478</v>
      </c>
    </row>
    <row r="206" spans="2:4" x14ac:dyDescent="0.25">
      <c r="B206" s="12" t="s">
        <v>875</v>
      </c>
      <c r="D206" s="12" t="s">
        <v>479</v>
      </c>
    </row>
    <row r="207" spans="2:4" x14ac:dyDescent="0.25">
      <c r="B207" s="12" t="s">
        <v>876</v>
      </c>
      <c r="D207" s="12" t="s">
        <v>480</v>
      </c>
    </row>
    <row r="208" spans="2:4" x14ac:dyDescent="0.25">
      <c r="B208" s="12" t="s">
        <v>877</v>
      </c>
      <c r="D208" s="12" t="s">
        <v>481</v>
      </c>
    </row>
    <row r="209" spans="2:4" x14ac:dyDescent="0.25">
      <c r="B209" s="12" t="s">
        <v>878</v>
      </c>
      <c r="D209" s="12" t="s">
        <v>482</v>
      </c>
    </row>
    <row r="210" spans="2:4" x14ac:dyDescent="0.25">
      <c r="B210" s="12" t="s">
        <v>879</v>
      </c>
      <c r="D210" s="12" t="s">
        <v>483</v>
      </c>
    </row>
    <row r="211" spans="2:4" x14ac:dyDescent="0.25">
      <c r="B211" s="12" t="s">
        <v>880</v>
      </c>
      <c r="D211" s="12" t="s">
        <v>484</v>
      </c>
    </row>
    <row r="212" spans="2:4" x14ac:dyDescent="0.25">
      <c r="B212" s="12" t="s">
        <v>881</v>
      </c>
      <c r="D212" s="12" t="s">
        <v>485</v>
      </c>
    </row>
    <row r="213" spans="2:4" x14ac:dyDescent="0.25">
      <c r="B213" s="12" t="s">
        <v>882</v>
      </c>
      <c r="D213" s="12" t="s">
        <v>486</v>
      </c>
    </row>
    <row r="214" spans="2:4" x14ac:dyDescent="0.25">
      <c r="B214" s="12" t="s">
        <v>883</v>
      </c>
      <c r="D214" s="12" t="s">
        <v>487</v>
      </c>
    </row>
    <row r="215" spans="2:4" x14ac:dyDescent="0.25">
      <c r="B215" s="12" t="s">
        <v>884</v>
      </c>
      <c r="D215" s="12" t="s">
        <v>488</v>
      </c>
    </row>
    <row r="216" spans="2:4" x14ac:dyDescent="0.25">
      <c r="B216" s="12" t="s">
        <v>885</v>
      </c>
      <c r="D216" s="12" t="s">
        <v>489</v>
      </c>
    </row>
    <row r="217" spans="2:4" x14ac:dyDescent="0.25">
      <c r="B217" s="12" t="s">
        <v>886</v>
      </c>
      <c r="D217" s="12" t="s">
        <v>490</v>
      </c>
    </row>
    <row r="218" spans="2:4" x14ac:dyDescent="0.25">
      <c r="B218" s="12" t="s">
        <v>887</v>
      </c>
      <c r="D218" s="12" t="s">
        <v>491</v>
      </c>
    </row>
    <row r="219" spans="2:4" x14ac:dyDescent="0.25">
      <c r="B219" s="12" t="s">
        <v>888</v>
      </c>
      <c r="D219" s="12" t="s">
        <v>492</v>
      </c>
    </row>
    <row r="220" spans="2:4" x14ac:dyDescent="0.25">
      <c r="B220" s="12" t="s">
        <v>889</v>
      </c>
      <c r="D220" s="12" t="s">
        <v>493</v>
      </c>
    </row>
    <row r="221" spans="2:4" x14ac:dyDescent="0.25">
      <c r="B221" s="12" t="s">
        <v>890</v>
      </c>
      <c r="D221" s="12" t="s">
        <v>494</v>
      </c>
    </row>
    <row r="222" spans="2:4" x14ac:dyDescent="0.25">
      <c r="B222" s="12" t="s">
        <v>891</v>
      </c>
      <c r="D222" s="12" t="s">
        <v>495</v>
      </c>
    </row>
    <row r="223" spans="2:4" x14ac:dyDescent="0.25">
      <c r="B223" s="12" t="s">
        <v>892</v>
      </c>
      <c r="D223" s="12" t="s">
        <v>496</v>
      </c>
    </row>
    <row r="224" spans="2:4" x14ac:dyDescent="0.25">
      <c r="B224" s="12" t="s">
        <v>893</v>
      </c>
      <c r="D224" s="12" t="s">
        <v>497</v>
      </c>
    </row>
    <row r="225" spans="2:4" x14ac:dyDescent="0.25">
      <c r="B225" s="12" t="s">
        <v>894</v>
      </c>
      <c r="D225" s="12" t="s">
        <v>498</v>
      </c>
    </row>
    <row r="226" spans="2:4" x14ac:dyDescent="0.25">
      <c r="B226" s="12" t="s">
        <v>895</v>
      </c>
      <c r="D226" s="12" t="s">
        <v>499</v>
      </c>
    </row>
    <row r="227" spans="2:4" x14ac:dyDescent="0.25">
      <c r="B227" s="12" t="s">
        <v>896</v>
      </c>
      <c r="D227" s="12" t="s">
        <v>500</v>
      </c>
    </row>
    <row r="228" spans="2:4" x14ac:dyDescent="0.25">
      <c r="B228" s="12" t="s">
        <v>897</v>
      </c>
      <c r="D228" s="12" t="s">
        <v>501</v>
      </c>
    </row>
    <row r="229" spans="2:4" x14ac:dyDescent="0.25">
      <c r="B229" s="12" t="s">
        <v>898</v>
      </c>
      <c r="D229" s="12" t="s">
        <v>502</v>
      </c>
    </row>
    <row r="230" spans="2:4" x14ac:dyDescent="0.25">
      <c r="B230" s="12" t="s">
        <v>899</v>
      </c>
      <c r="D230" s="12" t="s">
        <v>503</v>
      </c>
    </row>
    <row r="231" spans="2:4" x14ac:dyDescent="0.25">
      <c r="B231" s="12" t="s">
        <v>900</v>
      </c>
      <c r="D231" s="12" t="s">
        <v>504</v>
      </c>
    </row>
    <row r="232" spans="2:4" x14ac:dyDescent="0.25">
      <c r="B232" s="12" t="s">
        <v>901</v>
      </c>
      <c r="D232" s="12" t="s">
        <v>505</v>
      </c>
    </row>
    <row r="233" spans="2:4" x14ac:dyDescent="0.25">
      <c r="B233" s="12" t="s">
        <v>902</v>
      </c>
      <c r="D233" s="12" t="s">
        <v>506</v>
      </c>
    </row>
    <row r="234" spans="2:4" x14ac:dyDescent="0.25">
      <c r="B234" s="12" t="s">
        <v>903</v>
      </c>
      <c r="D234" s="12" t="s">
        <v>507</v>
      </c>
    </row>
    <row r="235" spans="2:4" x14ac:dyDescent="0.25">
      <c r="B235" s="12" t="s">
        <v>904</v>
      </c>
      <c r="D235" s="12" t="s">
        <v>508</v>
      </c>
    </row>
    <row r="236" spans="2:4" x14ac:dyDescent="0.25">
      <c r="B236" s="12" t="s">
        <v>905</v>
      </c>
      <c r="D236" s="12" t="s">
        <v>509</v>
      </c>
    </row>
    <row r="237" spans="2:4" x14ac:dyDescent="0.25">
      <c r="B237" s="12" t="s">
        <v>906</v>
      </c>
      <c r="D237" s="12" t="s">
        <v>510</v>
      </c>
    </row>
    <row r="238" spans="2:4" x14ac:dyDescent="0.25">
      <c r="B238" s="12" t="s">
        <v>907</v>
      </c>
      <c r="D238" s="12" t="s">
        <v>511</v>
      </c>
    </row>
    <row r="239" spans="2:4" x14ac:dyDescent="0.25">
      <c r="B239" s="12" t="s">
        <v>908</v>
      </c>
      <c r="D239" s="12" t="s">
        <v>512</v>
      </c>
    </row>
    <row r="240" spans="2:4" x14ac:dyDescent="0.25">
      <c r="B240" s="12" t="s">
        <v>909</v>
      </c>
      <c r="D240" s="12" t="s">
        <v>513</v>
      </c>
    </row>
    <row r="241" spans="2:2" x14ac:dyDescent="0.25">
      <c r="B241" s="12" t="s">
        <v>910</v>
      </c>
    </row>
    <row r="242" spans="2:2" x14ac:dyDescent="0.25">
      <c r="B242" s="12" t="s">
        <v>911</v>
      </c>
    </row>
  </sheetData>
  <mergeCells count="1">
    <mergeCell ref="B1:D1"/>
  </mergeCells>
  <pageMargins left="0.7" right="0.7" top="0.75" bottom="0.75" header="0.3" footer="0.3"/>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4E27-96D7-410D-AA07-49E5F43EBD3A}">
  <dimension ref="B1:D240"/>
  <sheetViews>
    <sheetView workbookViewId="0">
      <selection activeCell="B2" sqref="B2"/>
    </sheetView>
  </sheetViews>
  <sheetFormatPr defaultColWidth="70.7109375" defaultRowHeight="15" x14ac:dyDescent="0.25"/>
  <cols>
    <col min="1" max="1" width="8.85546875" customWidth="1"/>
    <col min="2" max="2" width="101.7109375" bestFit="1" customWidth="1"/>
    <col min="3" max="3" width="101.85546875" bestFit="1" customWidth="1"/>
    <col min="4" max="4" width="82.5703125" bestFit="1" customWidth="1"/>
  </cols>
  <sheetData>
    <row r="1" spans="2:4" x14ac:dyDescent="0.25">
      <c r="B1" s="127" t="s">
        <v>514</v>
      </c>
      <c r="C1" s="128"/>
      <c r="D1" s="128"/>
    </row>
    <row r="2" spans="2:4" x14ac:dyDescent="0.25">
      <c r="B2" s="11" t="s">
        <v>230</v>
      </c>
      <c r="C2" s="11" t="s">
        <v>231</v>
      </c>
      <c r="D2" s="11" t="s">
        <v>232</v>
      </c>
    </row>
    <row r="3" spans="2:4" x14ac:dyDescent="0.25">
      <c r="B3" s="12" t="s">
        <v>234</v>
      </c>
      <c r="C3" s="13" t="s">
        <v>520</v>
      </c>
      <c r="D3" s="6" t="s">
        <v>253</v>
      </c>
    </row>
    <row r="4" spans="2:4" x14ac:dyDescent="0.25">
      <c r="B4" s="12" t="s">
        <v>235</v>
      </c>
      <c r="C4" s="13" t="s">
        <v>521</v>
      </c>
      <c r="D4" s="6" t="s">
        <v>254</v>
      </c>
    </row>
    <row r="5" spans="2:4" x14ac:dyDescent="0.25">
      <c r="B5" s="12" t="s">
        <v>718</v>
      </c>
      <c r="C5" s="13" t="s">
        <v>522</v>
      </c>
      <c r="D5" s="6" t="s">
        <v>255</v>
      </c>
    </row>
    <row r="6" spans="2:4" x14ac:dyDescent="0.25">
      <c r="B6" s="12" t="s">
        <v>719</v>
      </c>
      <c r="C6" s="13" t="s">
        <v>523</v>
      </c>
      <c r="D6" s="6" t="s">
        <v>256</v>
      </c>
    </row>
    <row r="7" spans="2:4" x14ac:dyDescent="0.25">
      <c r="B7" s="12" t="s">
        <v>720</v>
      </c>
      <c r="C7" s="13" t="s">
        <v>524</v>
      </c>
      <c r="D7" s="6" t="s">
        <v>257</v>
      </c>
    </row>
    <row r="8" spans="2:4" x14ac:dyDescent="0.25">
      <c r="B8" s="12" t="s">
        <v>721</v>
      </c>
      <c r="C8" s="13" t="s">
        <v>525</v>
      </c>
      <c r="D8" s="6" t="s">
        <v>258</v>
      </c>
    </row>
    <row r="9" spans="2:4" x14ac:dyDescent="0.25">
      <c r="B9" s="12" t="s">
        <v>722</v>
      </c>
      <c r="C9" s="13" t="s">
        <v>526</v>
      </c>
      <c r="D9" s="6" t="s">
        <v>259</v>
      </c>
    </row>
    <row r="10" spans="2:4" x14ac:dyDescent="0.25">
      <c r="B10" s="12" t="s">
        <v>723</v>
      </c>
      <c r="C10" s="13" t="s">
        <v>527</v>
      </c>
      <c r="D10" s="6" t="s">
        <v>260</v>
      </c>
    </row>
    <row r="11" spans="2:4" x14ac:dyDescent="0.25">
      <c r="B11" s="12" t="s">
        <v>724</v>
      </c>
      <c r="C11" s="13" t="s">
        <v>528</v>
      </c>
      <c r="D11" s="6" t="s">
        <v>261</v>
      </c>
    </row>
    <row r="12" spans="2:4" x14ac:dyDescent="0.25">
      <c r="B12" s="12" t="s">
        <v>725</v>
      </c>
      <c r="C12" s="13" t="s">
        <v>529</v>
      </c>
      <c r="D12" s="6" t="s">
        <v>262</v>
      </c>
    </row>
    <row r="13" spans="2:4" x14ac:dyDescent="0.25">
      <c r="B13" s="12" t="s">
        <v>726</v>
      </c>
      <c r="C13" s="13" t="s">
        <v>530</v>
      </c>
      <c r="D13" s="6" t="s">
        <v>263</v>
      </c>
    </row>
    <row r="14" spans="2:4" x14ac:dyDescent="0.25">
      <c r="B14" s="12" t="s">
        <v>727</v>
      </c>
      <c r="C14" s="13" t="s">
        <v>531</v>
      </c>
      <c r="D14" s="6" t="s">
        <v>264</v>
      </c>
    </row>
    <row r="15" spans="2:4" x14ac:dyDescent="0.25">
      <c r="B15" s="12" t="s">
        <v>728</v>
      </c>
      <c r="C15" s="13" t="s">
        <v>532</v>
      </c>
      <c r="D15" s="6" t="s">
        <v>265</v>
      </c>
    </row>
    <row r="16" spans="2:4" x14ac:dyDescent="0.25">
      <c r="B16" s="12" t="s">
        <v>729</v>
      </c>
      <c r="C16" s="13" t="s">
        <v>571</v>
      </c>
      <c r="D16" s="6" t="s">
        <v>266</v>
      </c>
    </row>
    <row r="17" spans="2:4" x14ac:dyDescent="0.25">
      <c r="B17" s="12" t="s">
        <v>730</v>
      </c>
      <c r="C17" s="13" t="s">
        <v>572</v>
      </c>
      <c r="D17" s="6" t="s">
        <v>267</v>
      </c>
    </row>
    <row r="18" spans="2:4" x14ac:dyDescent="0.25">
      <c r="B18" s="12" t="s">
        <v>731</v>
      </c>
      <c r="C18" s="13" t="s">
        <v>573</v>
      </c>
      <c r="D18" s="13" t="s">
        <v>268</v>
      </c>
    </row>
    <row r="19" spans="2:4" x14ac:dyDescent="0.25">
      <c r="B19" s="12" t="s">
        <v>732</v>
      </c>
      <c r="C19" s="13" t="s">
        <v>574</v>
      </c>
      <c r="D19" s="13" t="s">
        <v>269</v>
      </c>
    </row>
    <row r="20" spans="2:4" x14ac:dyDescent="0.25">
      <c r="B20" s="12" t="s">
        <v>733</v>
      </c>
      <c r="C20" s="13" t="s">
        <v>575</v>
      </c>
      <c r="D20" s="13" t="s">
        <v>268</v>
      </c>
    </row>
    <row r="21" spans="2:4" x14ac:dyDescent="0.25">
      <c r="B21" s="12" t="s">
        <v>734</v>
      </c>
      <c r="C21" s="12" t="s">
        <v>576</v>
      </c>
      <c r="D21" s="13" t="s">
        <v>269</v>
      </c>
    </row>
    <row r="22" spans="2:4" x14ac:dyDescent="0.25">
      <c r="B22" s="12" t="s">
        <v>735</v>
      </c>
      <c r="C22" s="12" t="s">
        <v>577</v>
      </c>
      <c r="D22" s="13" t="s">
        <v>270</v>
      </c>
    </row>
    <row r="23" spans="2:4" x14ac:dyDescent="0.25">
      <c r="B23" s="12" t="s">
        <v>736</v>
      </c>
      <c r="C23" s="12" t="s">
        <v>578</v>
      </c>
      <c r="D23" s="13" t="s">
        <v>271</v>
      </c>
    </row>
    <row r="24" spans="2:4" x14ac:dyDescent="0.25">
      <c r="B24" s="12" t="s">
        <v>737</v>
      </c>
      <c r="C24" s="12" t="s">
        <v>579</v>
      </c>
      <c r="D24" s="13" t="s">
        <v>272</v>
      </c>
    </row>
    <row r="25" spans="2:4" x14ac:dyDescent="0.25">
      <c r="B25" s="12" t="s">
        <v>738</v>
      </c>
      <c r="C25" s="12" t="s">
        <v>580</v>
      </c>
      <c r="D25" s="13" t="s">
        <v>273</v>
      </c>
    </row>
    <row r="26" spans="2:4" x14ac:dyDescent="0.25">
      <c r="B26" s="12" t="s">
        <v>739</v>
      </c>
      <c r="C26" s="12" t="s">
        <v>581</v>
      </c>
      <c r="D26" s="13" t="s">
        <v>274</v>
      </c>
    </row>
    <row r="27" spans="2:4" x14ac:dyDescent="0.25">
      <c r="B27" s="12" t="s">
        <v>740</v>
      </c>
      <c r="C27" s="12" t="s">
        <v>582</v>
      </c>
      <c r="D27" s="13" t="s">
        <v>275</v>
      </c>
    </row>
    <row r="28" spans="2:4" x14ac:dyDescent="0.25">
      <c r="B28" s="12" t="s">
        <v>741</v>
      </c>
      <c r="C28" s="12" t="s">
        <v>583</v>
      </c>
      <c r="D28" s="13" t="s">
        <v>276</v>
      </c>
    </row>
    <row r="29" spans="2:4" x14ac:dyDescent="0.25">
      <c r="B29" s="12" t="s">
        <v>742</v>
      </c>
      <c r="C29" s="12" t="s">
        <v>584</v>
      </c>
      <c r="D29" s="13" t="s">
        <v>277</v>
      </c>
    </row>
    <row r="30" spans="2:4" x14ac:dyDescent="0.25">
      <c r="B30" s="12" t="s">
        <v>743</v>
      </c>
      <c r="C30" s="12" t="s">
        <v>585</v>
      </c>
      <c r="D30" s="13" t="s">
        <v>278</v>
      </c>
    </row>
    <row r="31" spans="2:4" x14ac:dyDescent="0.25">
      <c r="B31" s="12" t="s">
        <v>744</v>
      </c>
      <c r="C31" s="12" t="s">
        <v>586</v>
      </c>
      <c r="D31" s="13" t="s">
        <v>279</v>
      </c>
    </row>
    <row r="32" spans="2:4" x14ac:dyDescent="0.25">
      <c r="B32" s="12" t="s">
        <v>745</v>
      </c>
      <c r="C32" s="12" t="s">
        <v>587</v>
      </c>
      <c r="D32" s="13" t="s">
        <v>280</v>
      </c>
    </row>
    <row r="33" spans="2:4" x14ac:dyDescent="0.25">
      <c r="B33" s="12" t="s">
        <v>746</v>
      </c>
      <c r="C33" s="12" t="s">
        <v>588</v>
      </c>
      <c r="D33" s="13" t="s">
        <v>281</v>
      </c>
    </row>
    <row r="34" spans="2:4" x14ac:dyDescent="0.25">
      <c r="B34" s="12" t="s">
        <v>747</v>
      </c>
      <c r="C34" s="12" t="s">
        <v>589</v>
      </c>
      <c r="D34" s="12" t="s">
        <v>282</v>
      </c>
    </row>
    <row r="35" spans="2:4" x14ac:dyDescent="0.25">
      <c r="B35" s="12" t="s">
        <v>748</v>
      </c>
      <c r="C35" s="12" t="s">
        <v>590</v>
      </c>
      <c r="D35" s="12" t="s">
        <v>283</v>
      </c>
    </row>
    <row r="36" spans="2:4" x14ac:dyDescent="0.25">
      <c r="B36" s="12" t="s">
        <v>749</v>
      </c>
      <c r="C36" s="12" t="s">
        <v>591</v>
      </c>
      <c r="D36" s="12" t="s">
        <v>284</v>
      </c>
    </row>
    <row r="37" spans="2:4" x14ac:dyDescent="0.25">
      <c r="B37" s="12" t="s">
        <v>750</v>
      </c>
      <c r="C37" s="12" t="s">
        <v>592</v>
      </c>
      <c r="D37" s="12" t="s">
        <v>285</v>
      </c>
    </row>
    <row r="38" spans="2:4" x14ac:dyDescent="0.25">
      <c r="B38" s="12" t="s">
        <v>236</v>
      </c>
      <c r="C38" s="12" t="s">
        <v>593</v>
      </c>
      <c r="D38" s="12" t="s">
        <v>286</v>
      </c>
    </row>
    <row r="39" spans="2:4" x14ac:dyDescent="0.25">
      <c r="B39" s="12" t="s">
        <v>237</v>
      </c>
      <c r="C39" s="12" t="s">
        <v>594</v>
      </c>
      <c r="D39" s="12" t="s">
        <v>287</v>
      </c>
    </row>
    <row r="40" spans="2:4" x14ac:dyDescent="0.25">
      <c r="B40" s="12" t="s">
        <v>238</v>
      </c>
      <c r="C40" s="12" t="s">
        <v>595</v>
      </c>
      <c r="D40" s="12" t="s">
        <v>288</v>
      </c>
    </row>
    <row r="41" spans="2:4" x14ac:dyDescent="0.25">
      <c r="B41" s="12" t="s">
        <v>239</v>
      </c>
      <c r="C41" s="12" t="s">
        <v>596</v>
      </c>
      <c r="D41" s="12" t="s">
        <v>289</v>
      </c>
    </row>
    <row r="42" spans="2:4" x14ac:dyDescent="0.25">
      <c r="B42" s="12" t="s">
        <v>240</v>
      </c>
      <c r="C42" s="12" t="s">
        <v>597</v>
      </c>
      <c r="D42" s="12" t="s">
        <v>290</v>
      </c>
    </row>
    <row r="43" spans="2:4" x14ac:dyDescent="0.25">
      <c r="B43" s="13" t="s">
        <v>241</v>
      </c>
      <c r="C43" s="12" t="s">
        <v>598</v>
      </c>
      <c r="D43" s="12" t="s">
        <v>291</v>
      </c>
    </row>
    <row r="44" spans="2:4" x14ac:dyDescent="0.25">
      <c r="B44" s="12" t="s">
        <v>751</v>
      </c>
      <c r="C44" s="12" t="s">
        <v>599</v>
      </c>
      <c r="D44" s="12" t="s">
        <v>292</v>
      </c>
    </row>
    <row r="45" spans="2:4" x14ac:dyDescent="0.25">
      <c r="B45" s="12" t="s">
        <v>752</v>
      </c>
      <c r="C45" s="12" t="s">
        <v>600</v>
      </c>
      <c r="D45" s="12" t="s">
        <v>293</v>
      </c>
    </row>
    <row r="46" spans="2:4" x14ac:dyDescent="0.25">
      <c r="B46" s="12" t="s">
        <v>753</v>
      </c>
      <c r="C46" s="12" t="s">
        <v>601</v>
      </c>
      <c r="D46" s="12" t="s">
        <v>294</v>
      </c>
    </row>
    <row r="47" spans="2:4" x14ac:dyDescent="0.25">
      <c r="B47" s="12" t="s">
        <v>754</v>
      </c>
      <c r="C47" s="12" t="s">
        <v>602</v>
      </c>
      <c r="D47" s="8" t="s">
        <v>295</v>
      </c>
    </row>
    <row r="48" spans="2:4" x14ac:dyDescent="0.25">
      <c r="B48" s="12" t="s">
        <v>755</v>
      </c>
      <c r="C48" s="12" t="s">
        <v>603</v>
      </c>
      <c r="D48" s="8" t="s">
        <v>296</v>
      </c>
    </row>
    <row r="49" spans="2:4" x14ac:dyDescent="0.25">
      <c r="B49" s="12" t="s">
        <v>756</v>
      </c>
      <c r="C49" s="12" t="s">
        <v>604</v>
      </c>
      <c r="D49" s="8" t="s">
        <v>297</v>
      </c>
    </row>
    <row r="50" spans="2:4" x14ac:dyDescent="0.25">
      <c r="B50" s="12" t="s">
        <v>757</v>
      </c>
      <c r="C50" s="12" t="s">
        <v>605</v>
      </c>
      <c r="D50" s="8" t="s">
        <v>298</v>
      </c>
    </row>
    <row r="51" spans="2:4" x14ac:dyDescent="0.25">
      <c r="B51" s="12" t="s">
        <v>758</v>
      </c>
      <c r="C51" s="12" t="s">
        <v>606</v>
      </c>
      <c r="D51" s="8" t="s">
        <v>299</v>
      </c>
    </row>
    <row r="52" spans="2:4" x14ac:dyDescent="0.25">
      <c r="B52" s="12" t="s">
        <v>759</v>
      </c>
      <c r="C52" s="12" t="s">
        <v>607</v>
      </c>
      <c r="D52" s="8" t="s">
        <v>300</v>
      </c>
    </row>
    <row r="53" spans="2:4" x14ac:dyDescent="0.25">
      <c r="B53" s="12" t="s">
        <v>760</v>
      </c>
      <c r="C53" s="12" t="s">
        <v>608</v>
      </c>
      <c r="D53" s="8" t="s">
        <v>301</v>
      </c>
    </row>
    <row r="54" spans="2:4" x14ac:dyDescent="0.25">
      <c r="B54" s="12" t="s">
        <v>761</v>
      </c>
      <c r="C54" s="12" t="s">
        <v>609</v>
      </c>
      <c r="D54" s="12" t="s">
        <v>302</v>
      </c>
    </row>
    <row r="55" spans="2:4" x14ac:dyDescent="0.25">
      <c r="B55" s="12" t="s">
        <v>773</v>
      </c>
      <c r="C55" s="12" t="s">
        <v>610</v>
      </c>
      <c r="D55" s="12" t="s">
        <v>303</v>
      </c>
    </row>
    <row r="56" spans="2:4" x14ac:dyDescent="0.25">
      <c r="B56" s="12" t="s">
        <v>774</v>
      </c>
      <c r="C56" s="12" t="s">
        <v>611</v>
      </c>
      <c r="D56" s="12" t="s">
        <v>304</v>
      </c>
    </row>
    <row r="57" spans="2:4" x14ac:dyDescent="0.25">
      <c r="B57" s="12" t="s">
        <v>775</v>
      </c>
      <c r="C57" s="12" t="s">
        <v>612</v>
      </c>
      <c r="D57" s="12" t="s">
        <v>305</v>
      </c>
    </row>
    <row r="58" spans="2:4" x14ac:dyDescent="0.25">
      <c r="B58" s="12" t="s">
        <v>776</v>
      </c>
      <c r="C58" s="12" t="s">
        <v>613</v>
      </c>
      <c r="D58" s="12" t="s">
        <v>306</v>
      </c>
    </row>
    <row r="59" spans="2:4" x14ac:dyDescent="0.25">
      <c r="B59" s="12" t="s">
        <v>777</v>
      </c>
      <c r="C59" s="12" t="s">
        <v>614</v>
      </c>
      <c r="D59" s="14" t="s">
        <v>307</v>
      </c>
    </row>
    <row r="60" spans="2:4" x14ac:dyDescent="0.25">
      <c r="B60" s="12" t="s">
        <v>778</v>
      </c>
      <c r="C60" s="12" t="s">
        <v>615</v>
      </c>
      <c r="D60" s="14" t="s">
        <v>308</v>
      </c>
    </row>
    <row r="61" spans="2:4" x14ac:dyDescent="0.25">
      <c r="B61" s="12" t="s">
        <v>779</v>
      </c>
      <c r="C61" s="12" t="s">
        <v>616</v>
      </c>
      <c r="D61" s="14" t="s">
        <v>309</v>
      </c>
    </row>
    <row r="62" spans="2:4" x14ac:dyDescent="0.25">
      <c r="B62" s="12" t="s">
        <v>780</v>
      </c>
      <c r="C62" s="12" t="s">
        <v>617</v>
      </c>
      <c r="D62" s="14" t="s">
        <v>310</v>
      </c>
    </row>
    <row r="63" spans="2:4" x14ac:dyDescent="0.25">
      <c r="B63" s="12" t="s">
        <v>781</v>
      </c>
      <c r="C63" s="12" t="s">
        <v>618</v>
      </c>
      <c r="D63" s="12" t="s">
        <v>311</v>
      </c>
    </row>
    <row r="64" spans="2:4" x14ac:dyDescent="0.25">
      <c r="B64" s="12" t="s">
        <v>782</v>
      </c>
      <c r="C64" s="12" t="s">
        <v>619</v>
      </c>
      <c r="D64" s="14" t="s">
        <v>312</v>
      </c>
    </row>
    <row r="65" spans="2:4" x14ac:dyDescent="0.25">
      <c r="B65" s="12" t="s">
        <v>783</v>
      </c>
      <c r="C65" s="12" t="s">
        <v>620</v>
      </c>
      <c r="D65" s="12" t="s">
        <v>313</v>
      </c>
    </row>
    <row r="66" spans="2:4" x14ac:dyDescent="0.25">
      <c r="B66" s="12" t="s">
        <v>784</v>
      </c>
      <c r="C66" s="12" t="s">
        <v>621</v>
      </c>
      <c r="D66" s="14" t="s">
        <v>314</v>
      </c>
    </row>
    <row r="67" spans="2:4" x14ac:dyDescent="0.25">
      <c r="B67" s="12" t="s">
        <v>785</v>
      </c>
      <c r="C67" s="12" t="s">
        <v>647</v>
      </c>
      <c r="D67" s="12" t="s">
        <v>315</v>
      </c>
    </row>
    <row r="68" spans="2:4" x14ac:dyDescent="0.25">
      <c r="B68" s="12" t="s">
        <v>786</v>
      </c>
      <c r="C68" s="12" t="s">
        <v>648</v>
      </c>
      <c r="D68" s="14" t="s">
        <v>316</v>
      </c>
    </row>
    <row r="69" spans="2:4" x14ac:dyDescent="0.25">
      <c r="B69" s="12" t="s">
        <v>787</v>
      </c>
      <c r="C69" s="12" t="s">
        <v>649</v>
      </c>
      <c r="D69" s="12" t="s">
        <v>317</v>
      </c>
    </row>
    <row r="70" spans="2:4" x14ac:dyDescent="0.25">
      <c r="B70" s="12" t="s">
        <v>788</v>
      </c>
      <c r="C70" s="12" t="s">
        <v>650</v>
      </c>
      <c r="D70" s="12" t="s">
        <v>318</v>
      </c>
    </row>
    <row r="71" spans="2:4" x14ac:dyDescent="0.25">
      <c r="B71" s="12" t="s">
        <v>789</v>
      </c>
      <c r="C71" s="12" t="s">
        <v>651</v>
      </c>
      <c r="D71" s="12" t="s">
        <v>319</v>
      </c>
    </row>
    <row r="72" spans="2:4" x14ac:dyDescent="0.25">
      <c r="B72" s="12" t="s">
        <v>790</v>
      </c>
      <c r="C72" s="12" t="s">
        <v>652</v>
      </c>
      <c r="D72" s="12" t="s">
        <v>320</v>
      </c>
    </row>
    <row r="73" spans="2:4" x14ac:dyDescent="0.25">
      <c r="B73" s="12" t="s">
        <v>791</v>
      </c>
      <c r="C73" s="12" t="s">
        <v>653</v>
      </c>
      <c r="D73" s="12" t="s">
        <v>322</v>
      </c>
    </row>
    <row r="74" spans="2:4" x14ac:dyDescent="0.25">
      <c r="B74" s="12" t="s">
        <v>792</v>
      </c>
      <c r="C74" s="12" t="s">
        <v>654</v>
      </c>
      <c r="D74" s="12" t="s">
        <v>323</v>
      </c>
    </row>
    <row r="75" spans="2:4" x14ac:dyDescent="0.25">
      <c r="B75" s="12" t="s">
        <v>242</v>
      </c>
      <c r="C75" s="12" t="s">
        <v>655</v>
      </c>
      <c r="D75" s="14" t="s">
        <v>324</v>
      </c>
    </row>
    <row r="76" spans="2:4" x14ac:dyDescent="0.25">
      <c r="B76" s="12" t="s">
        <v>243</v>
      </c>
      <c r="C76" s="12" t="s">
        <v>656</v>
      </c>
      <c r="D76" s="14" t="s">
        <v>325</v>
      </c>
    </row>
    <row r="77" spans="2:4" x14ac:dyDescent="0.25">
      <c r="B77" s="12" t="s">
        <v>244</v>
      </c>
      <c r="C77" s="12" t="s">
        <v>657</v>
      </c>
      <c r="D77" s="14" t="s">
        <v>326</v>
      </c>
    </row>
    <row r="78" spans="2:4" x14ac:dyDescent="0.25">
      <c r="B78" s="12" t="s">
        <v>245</v>
      </c>
      <c r="C78" s="12" t="s">
        <v>658</v>
      </c>
      <c r="D78" s="14" t="s">
        <v>327</v>
      </c>
    </row>
    <row r="79" spans="2:4" x14ac:dyDescent="0.25">
      <c r="B79" s="12" t="s">
        <v>246</v>
      </c>
      <c r="C79" s="12" t="s">
        <v>659</v>
      </c>
      <c r="D79" s="14" t="s">
        <v>328</v>
      </c>
    </row>
    <row r="80" spans="2:4" x14ac:dyDescent="0.25">
      <c r="B80" s="12" t="s">
        <v>247</v>
      </c>
      <c r="C80" s="12" t="s">
        <v>660</v>
      </c>
      <c r="D80" s="14" t="s">
        <v>329</v>
      </c>
    </row>
    <row r="81" spans="2:4" x14ac:dyDescent="0.25">
      <c r="B81" s="13" t="s">
        <v>796</v>
      </c>
      <c r="C81" s="12" t="s">
        <v>661</v>
      </c>
      <c r="D81" s="14" t="s">
        <v>330</v>
      </c>
    </row>
    <row r="82" spans="2:4" x14ac:dyDescent="0.25">
      <c r="B82" s="13" t="s">
        <v>797</v>
      </c>
      <c r="C82" s="12" t="s">
        <v>662</v>
      </c>
      <c r="D82" s="12" t="s">
        <v>331</v>
      </c>
    </row>
    <row r="83" spans="2:4" x14ac:dyDescent="0.25">
      <c r="B83" s="13" t="s">
        <v>798</v>
      </c>
      <c r="C83" s="12" t="s">
        <v>663</v>
      </c>
      <c r="D83" s="12" t="s">
        <v>332</v>
      </c>
    </row>
    <row r="84" spans="2:4" x14ac:dyDescent="0.25">
      <c r="B84" s="13" t="s">
        <v>799</v>
      </c>
      <c r="C84" s="12" t="s">
        <v>664</v>
      </c>
      <c r="D84" s="12" t="s">
        <v>333</v>
      </c>
    </row>
    <row r="85" spans="2:4" x14ac:dyDescent="0.25">
      <c r="B85" s="12" t="s">
        <v>800</v>
      </c>
      <c r="C85" s="12" t="s">
        <v>665</v>
      </c>
      <c r="D85" s="13" t="s">
        <v>334</v>
      </c>
    </row>
    <row r="86" spans="2:4" x14ac:dyDescent="0.25">
      <c r="B86" s="12" t="s">
        <v>801</v>
      </c>
      <c r="C86" s="12" t="s">
        <v>666</v>
      </c>
      <c r="D86" s="13" t="s">
        <v>335</v>
      </c>
    </row>
    <row r="87" spans="2:4" x14ac:dyDescent="0.25">
      <c r="B87" s="12" t="s">
        <v>802</v>
      </c>
      <c r="C87" s="12" t="s">
        <v>667</v>
      </c>
      <c r="D87" s="13" t="s">
        <v>336</v>
      </c>
    </row>
    <row r="88" spans="2:4" x14ac:dyDescent="0.25">
      <c r="B88" s="12" t="s">
        <v>803</v>
      </c>
      <c r="C88" s="12" t="s">
        <v>668</v>
      </c>
      <c r="D88" s="13" t="s">
        <v>337</v>
      </c>
    </row>
    <row r="89" spans="2:4" x14ac:dyDescent="0.25">
      <c r="B89" s="12" t="s">
        <v>804</v>
      </c>
      <c r="C89" s="12" t="s">
        <v>669</v>
      </c>
      <c r="D89" s="12" t="s">
        <v>338</v>
      </c>
    </row>
    <row r="90" spans="2:4" x14ac:dyDescent="0.25">
      <c r="B90" s="12" t="s">
        <v>805</v>
      </c>
      <c r="C90" s="12" t="s">
        <v>670</v>
      </c>
      <c r="D90" s="12" t="s">
        <v>339</v>
      </c>
    </row>
    <row r="91" spans="2:4" x14ac:dyDescent="0.25">
      <c r="B91" s="12" t="s">
        <v>806</v>
      </c>
      <c r="C91" s="12" t="s">
        <v>671</v>
      </c>
      <c r="D91" s="13" t="s">
        <v>342</v>
      </c>
    </row>
    <row r="92" spans="2:4" x14ac:dyDescent="0.25">
      <c r="B92" s="12" t="s">
        <v>807</v>
      </c>
      <c r="C92" s="12" t="s">
        <v>672</v>
      </c>
      <c r="D92" s="13" t="s">
        <v>342</v>
      </c>
    </row>
    <row r="93" spans="2:4" x14ac:dyDescent="0.25">
      <c r="B93" s="12" t="s">
        <v>808</v>
      </c>
      <c r="C93" s="12" t="s">
        <v>673</v>
      </c>
      <c r="D93" s="15" t="s">
        <v>343</v>
      </c>
    </row>
    <row r="94" spans="2:4" x14ac:dyDescent="0.25">
      <c r="B94" s="12" t="s">
        <v>809</v>
      </c>
      <c r="C94" s="12" t="s">
        <v>674</v>
      </c>
      <c r="D94" s="15" t="s">
        <v>344</v>
      </c>
    </row>
    <row r="95" spans="2:4" x14ac:dyDescent="0.25">
      <c r="B95" s="12" t="s">
        <v>810</v>
      </c>
      <c r="C95" s="12" t="s">
        <v>675</v>
      </c>
      <c r="D95" s="15" t="s">
        <v>345</v>
      </c>
    </row>
    <row r="96" spans="2:4" x14ac:dyDescent="0.25">
      <c r="B96" s="14" t="s">
        <v>821</v>
      </c>
      <c r="C96" s="12" t="s">
        <v>676</v>
      </c>
      <c r="D96" s="15" t="s">
        <v>346</v>
      </c>
    </row>
    <row r="97" spans="2:4" x14ac:dyDescent="0.25">
      <c r="B97" s="14" t="s">
        <v>822</v>
      </c>
      <c r="C97" s="12" t="s">
        <v>677</v>
      </c>
      <c r="D97" s="15" t="s">
        <v>347</v>
      </c>
    </row>
    <row r="98" spans="2:4" x14ac:dyDescent="0.25">
      <c r="B98" s="8" t="s">
        <v>248</v>
      </c>
      <c r="C98" s="12" t="s">
        <v>678</v>
      </c>
      <c r="D98" s="15" t="s">
        <v>348</v>
      </c>
    </row>
    <row r="99" spans="2:4" x14ac:dyDescent="0.25">
      <c r="B99" s="8" t="s">
        <v>249</v>
      </c>
      <c r="C99" s="12" t="s">
        <v>679</v>
      </c>
      <c r="D99" s="15" t="s">
        <v>349</v>
      </c>
    </row>
    <row r="100" spans="2:4" x14ac:dyDescent="0.25">
      <c r="B100" s="8" t="s">
        <v>250</v>
      </c>
      <c r="C100" s="12" t="s">
        <v>680</v>
      </c>
      <c r="D100" s="15" t="s">
        <v>350</v>
      </c>
    </row>
    <row r="101" spans="2:4" x14ac:dyDescent="0.25">
      <c r="B101" s="8" t="s">
        <v>251</v>
      </c>
      <c r="C101" s="12" t="s">
        <v>681</v>
      </c>
      <c r="D101" s="15" t="s">
        <v>351</v>
      </c>
    </row>
    <row r="102" spans="2:4" x14ac:dyDescent="0.25">
      <c r="B102" s="8" t="s">
        <v>252</v>
      </c>
      <c r="C102" s="12" t="s">
        <v>682</v>
      </c>
      <c r="D102" s="15" t="s">
        <v>352</v>
      </c>
    </row>
    <row r="103" spans="2:4" x14ac:dyDescent="0.25">
      <c r="B103" s="6" t="s">
        <v>823</v>
      </c>
      <c r="D103" s="15" t="s">
        <v>353</v>
      </c>
    </row>
    <row r="104" spans="2:4" x14ac:dyDescent="0.25">
      <c r="B104" s="6" t="s">
        <v>824</v>
      </c>
      <c r="D104" s="15" t="s">
        <v>354</v>
      </c>
    </row>
    <row r="105" spans="2:4" x14ac:dyDescent="0.25">
      <c r="B105" s="8" t="s">
        <v>825</v>
      </c>
      <c r="D105" s="15" t="s">
        <v>355</v>
      </c>
    </row>
    <row r="106" spans="2:4" x14ac:dyDescent="0.25">
      <c r="B106" s="6" t="s">
        <v>826</v>
      </c>
      <c r="D106" s="15" t="s">
        <v>356</v>
      </c>
    </row>
    <row r="107" spans="2:4" x14ac:dyDescent="0.25">
      <c r="B107" s="6" t="s">
        <v>827</v>
      </c>
      <c r="D107" s="15" t="s">
        <v>357</v>
      </c>
    </row>
    <row r="108" spans="2:4" x14ac:dyDescent="0.25">
      <c r="B108" s="12" t="s">
        <v>753</v>
      </c>
      <c r="D108" s="15" t="s">
        <v>358</v>
      </c>
    </row>
    <row r="109" spans="2:4" x14ac:dyDescent="0.25">
      <c r="B109" s="12" t="s">
        <v>755</v>
      </c>
      <c r="D109" s="15" t="s">
        <v>359</v>
      </c>
    </row>
    <row r="110" spans="2:4" x14ac:dyDescent="0.25">
      <c r="B110" s="12" t="s">
        <v>752</v>
      </c>
      <c r="D110" s="15" t="s">
        <v>360</v>
      </c>
    </row>
    <row r="111" spans="2:4" x14ac:dyDescent="0.25">
      <c r="B111" s="12" t="s">
        <v>751</v>
      </c>
      <c r="D111" s="8" t="s">
        <v>390</v>
      </c>
    </row>
    <row r="112" spans="2:4" x14ac:dyDescent="0.25">
      <c r="B112" s="12" t="s">
        <v>828</v>
      </c>
      <c r="D112" s="8" t="s">
        <v>391</v>
      </c>
    </row>
    <row r="113" spans="2:4" x14ac:dyDescent="0.25">
      <c r="B113" s="12" t="s">
        <v>829</v>
      </c>
      <c r="D113" s="8" t="s">
        <v>392</v>
      </c>
    </row>
    <row r="114" spans="2:4" x14ac:dyDescent="0.25">
      <c r="B114" s="12" t="s">
        <v>830</v>
      </c>
      <c r="D114" s="8" t="s">
        <v>393</v>
      </c>
    </row>
    <row r="115" spans="2:4" x14ac:dyDescent="0.25">
      <c r="B115" s="12" t="s">
        <v>831</v>
      </c>
      <c r="D115" s="8" t="s">
        <v>394</v>
      </c>
    </row>
    <row r="116" spans="2:4" x14ac:dyDescent="0.25">
      <c r="B116" s="12" t="s">
        <v>832</v>
      </c>
      <c r="D116" s="8" t="s">
        <v>395</v>
      </c>
    </row>
    <row r="117" spans="2:4" x14ac:dyDescent="0.25">
      <c r="B117" s="12" t="s">
        <v>833</v>
      </c>
      <c r="D117" s="8" t="s">
        <v>396</v>
      </c>
    </row>
    <row r="118" spans="2:4" x14ac:dyDescent="0.25">
      <c r="B118" s="12" t="s">
        <v>834</v>
      </c>
      <c r="D118" s="8" t="s">
        <v>397</v>
      </c>
    </row>
    <row r="119" spans="2:4" x14ac:dyDescent="0.25">
      <c r="B119" s="12" t="s">
        <v>835</v>
      </c>
      <c r="D119" s="8" t="s">
        <v>398</v>
      </c>
    </row>
    <row r="120" spans="2:4" x14ac:dyDescent="0.25">
      <c r="B120" s="12" t="s">
        <v>836</v>
      </c>
      <c r="D120" s="8" t="s">
        <v>399</v>
      </c>
    </row>
    <row r="121" spans="2:4" x14ac:dyDescent="0.25">
      <c r="B121" s="12" t="s">
        <v>837</v>
      </c>
      <c r="D121" s="8" t="s">
        <v>400</v>
      </c>
    </row>
    <row r="122" spans="2:4" x14ac:dyDescent="0.25">
      <c r="B122" s="12" t="s">
        <v>838</v>
      </c>
      <c r="D122" s="8" t="s">
        <v>401</v>
      </c>
    </row>
    <row r="123" spans="2:4" x14ac:dyDescent="0.25">
      <c r="B123" s="12" t="s">
        <v>839</v>
      </c>
      <c r="D123" s="8" t="s">
        <v>402</v>
      </c>
    </row>
    <row r="124" spans="2:4" x14ac:dyDescent="0.25">
      <c r="B124" s="12" t="s">
        <v>840</v>
      </c>
      <c r="D124" s="15" t="s">
        <v>403</v>
      </c>
    </row>
    <row r="125" spans="2:4" x14ac:dyDescent="0.25">
      <c r="B125" s="12" t="s">
        <v>841</v>
      </c>
      <c r="D125" s="8" t="s">
        <v>404</v>
      </c>
    </row>
    <row r="126" spans="2:4" x14ac:dyDescent="0.25">
      <c r="B126" s="12" t="s">
        <v>842</v>
      </c>
      <c r="D126" s="8" t="s">
        <v>405</v>
      </c>
    </row>
    <row r="127" spans="2:4" x14ac:dyDescent="0.25">
      <c r="B127" s="12" t="s">
        <v>843</v>
      </c>
      <c r="D127" s="8" t="s">
        <v>406</v>
      </c>
    </row>
    <row r="128" spans="2:4" x14ac:dyDescent="0.25">
      <c r="B128" s="12" t="s">
        <v>844</v>
      </c>
      <c r="D128" s="8" t="s">
        <v>407</v>
      </c>
    </row>
    <row r="129" spans="2:4" x14ac:dyDescent="0.25">
      <c r="B129" s="12" t="s">
        <v>845</v>
      </c>
      <c r="D129" s="8" t="s">
        <v>408</v>
      </c>
    </row>
    <row r="130" spans="2:4" x14ac:dyDescent="0.25">
      <c r="B130" s="12" t="s">
        <v>846</v>
      </c>
      <c r="D130" s="8" t="s">
        <v>409</v>
      </c>
    </row>
    <row r="131" spans="2:4" x14ac:dyDescent="0.25">
      <c r="B131" s="12" t="s">
        <v>847</v>
      </c>
      <c r="D131" s="8" t="s">
        <v>410</v>
      </c>
    </row>
    <row r="132" spans="2:4" x14ac:dyDescent="0.25">
      <c r="B132" s="12" t="s">
        <v>848</v>
      </c>
      <c r="D132" s="15" t="s">
        <v>411</v>
      </c>
    </row>
    <row r="133" spans="2:4" x14ac:dyDescent="0.25">
      <c r="B133" s="12" t="s">
        <v>849</v>
      </c>
      <c r="D133" s="8" t="s">
        <v>412</v>
      </c>
    </row>
    <row r="134" spans="2:4" x14ac:dyDescent="0.25">
      <c r="B134" s="12" t="s">
        <v>850</v>
      </c>
      <c r="D134" s="8" t="s">
        <v>413</v>
      </c>
    </row>
    <row r="135" spans="2:4" x14ac:dyDescent="0.25">
      <c r="B135" s="12" t="s">
        <v>851</v>
      </c>
      <c r="D135" s="8" t="s">
        <v>414</v>
      </c>
    </row>
    <row r="136" spans="2:4" x14ac:dyDescent="0.25">
      <c r="B136" s="12" t="s">
        <v>852</v>
      </c>
      <c r="D136" s="8" t="s">
        <v>415</v>
      </c>
    </row>
    <row r="137" spans="2:4" x14ac:dyDescent="0.25">
      <c r="B137" s="12" t="s">
        <v>853</v>
      </c>
      <c r="D137" s="8" t="s">
        <v>416</v>
      </c>
    </row>
    <row r="138" spans="2:4" x14ac:dyDescent="0.25">
      <c r="B138" s="12" t="s">
        <v>854</v>
      </c>
      <c r="D138" s="8" t="s">
        <v>296</v>
      </c>
    </row>
    <row r="139" spans="2:4" x14ac:dyDescent="0.25">
      <c r="B139" s="12" t="s">
        <v>855</v>
      </c>
      <c r="D139" s="12" t="s">
        <v>417</v>
      </c>
    </row>
    <row r="140" spans="2:4" x14ac:dyDescent="0.25">
      <c r="B140" s="12" t="s">
        <v>856</v>
      </c>
      <c r="D140" s="12" t="s">
        <v>418</v>
      </c>
    </row>
    <row r="141" spans="2:4" x14ac:dyDescent="0.25">
      <c r="B141" s="12" t="s">
        <v>857</v>
      </c>
      <c r="D141" s="12" t="s">
        <v>419</v>
      </c>
    </row>
    <row r="142" spans="2:4" x14ac:dyDescent="0.25">
      <c r="B142" s="12" t="s">
        <v>858</v>
      </c>
      <c r="D142" s="12" t="s">
        <v>420</v>
      </c>
    </row>
    <row r="143" spans="2:4" x14ac:dyDescent="0.25">
      <c r="B143" s="12" t="s">
        <v>859</v>
      </c>
      <c r="D143" s="12" t="s">
        <v>421</v>
      </c>
    </row>
    <row r="144" spans="2:4" x14ac:dyDescent="0.25">
      <c r="B144" s="12" t="s">
        <v>860</v>
      </c>
      <c r="D144" s="12" t="s">
        <v>422</v>
      </c>
    </row>
    <row r="145" spans="2:4" x14ac:dyDescent="0.25">
      <c r="B145" s="12" t="s">
        <v>861</v>
      </c>
      <c r="D145" s="12" t="s">
        <v>423</v>
      </c>
    </row>
    <row r="146" spans="2:4" x14ac:dyDescent="0.25">
      <c r="B146" s="12" t="s">
        <v>862</v>
      </c>
      <c r="D146" s="12" t="s">
        <v>424</v>
      </c>
    </row>
    <row r="147" spans="2:4" x14ac:dyDescent="0.25">
      <c r="B147" s="12" t="s">
        <v>863</v>
      </c>
      <c r="D147" s="12" t="s">
        <v>425</v>
      </c>
    </row>
    <row r="148" spans="2:4" x14ac:dyDescent="0.25">
      <c r="B148" s="12" t="s">
        <v>864</v>
      </c>
      <c r="D148" s="12" t="s">
        <v>426</v>
      </c>
    </row>
    <row r="149" spans="2:4" x14ac:dyDescent="0.25">
      <c r="B149" s="12" t="s">
        <v>865</v>
      </c>
      <c r="D149" s="12" t="s">
        <v>427</v>
      </c>
    </row>
    <row r="150" spans="2:4" x14ac:dyDescent="0.25">
      <c r="B150" s="12" t="s">
        <v>866</v>
      </c>
      <c r="D150" s="12" t="s">
        <v>428</v>
      </c>
    </row>
    <row r="151" spans="2:4" x14ac:dyDescent="0.25">
      <c r="B151" s="12" t="s">
        <v>867</v>
      </c>
      <c r="D151" s="12" t="s">
        <v>515</v>
      </c>
    </row>
    <row r="152" spans="2:4" x14ac:dyDescent="0.25">
      <c r="B152" s="12" t="s">
        <v>868</v>
      </c>
      <c r="D152" s="12" t="s">
        <v>516</v>
      </c>
    </row>
    <row r="153" spans="2:4" x14ac:dyDescent="0.25">
      <c r="B153" s="12" t="s">
        <v>869</v>
      </c>
      <c r="D153" s="12" t="s">
        <v>517</v>
      </c>
    </row>
    <row r="154" spans="2:4" x14ac:dyDescent="0.25">
      <c r="D154" s="12" t="s">
        <v>518</v>
      </c>
    </row>
    <row r="155" spans="2:4" x14ac:dyDescent="0.25">
      <c r="D155" s="12" t="s">
        <v>519</v>
      </c>
    </row>
    <row r="156" spans="2:4" x14ac:dyDescent="0.25">
      <c r="D156" s="12" t="s">
        <v>429</v>
      </c>
    </row>
    <row r="157" spans="2:4" x14ac:dyDescent="0.25">
      <c r="D157" s="12" t="s">
        <v>430</v>
      </c>
    </row>
    <row r="158" spans="2:4" x14ac:dyDescent="0.25">
      <c r="D158" s="12" t="s">
        <v>431</v>
      </c>
    </row>
    <row r="159" spans="2:4" x14ac:dyDescent="0.25">
      <c r="D159" s="12" t="s">
        <v>432</v>
      </c>
    </row>
    <row r="160" spans="2:4" x14ac:dyDescent="0.25">
      <c r="D160" s="12" t="s">
        <v>433</v>
      </c>
    </row>
    <row r="161" spans="4:4" x14ac:dyDescent="0.25">
      <c r="D161" s="12" t="s">
        <v>434</v>
      </c>
    </row>
    <row r="162" spans="4:4" x14ac:dyDescent="0.25">
      <c r="D162" s="12" t="s">
        <v>435</v>
      </c>
    </row>
    <row r="163" spans="4:4" x14ac:dyDescent="0.25">
      <c r="D163" s="12" t="s">
        <v>436</v>
      </c>
    </row>
    <row r="164" spans="4:4" x14ac:dyDescent="0.25">
      <c r="D164" s="12" t="s">
        <v>437</v>
      </c>
    </row>
    <row r="165" spans="4:4" x14ac:dyDescent="0.25">
      <c r="D165" s="12" t="s">
        <v>438</v>
      </c>
    </row>
    <row r="166" spans="4:4" x14ac:dyDescent="0.25">
      <c r="D166" s="12" t="s">
        <v>439</v>
      </c>
    </row>
    <row r="167" spans="4:4" x14ac:dyDescent="0.25">
      <c r="D167" s="12" t="s">
        <v>440</v>
      </c>
    </row>
    <row r="168" spans="4:4" x14ac:dyDescent="0.25">
      <c r="D168" s="12" t="s">
        <v>441</v>
      </c>
    </row>
    <row r="169" spans="4:4" x14ac:dyDescent="0.25">
      <c r="D169" s="12" t="s">
        <v>442</v>
      </c>
    </row>
    <row r="170" spans="4:4" x14ac:dyDescent="0.25">
      <c r="D170" s="12" t="s">
        <v>443</v>
      </c>
    </row>
    <row r="171" spans="4:4" x14ac:dyDescent="0.25">
      <c r="D171" s="12" t="s">
        <v>444</v>
      </c>
    </row>
    <row r="172" spans="4:4" x14ac:dyDescent="0.25">
      <c r="D172" s="12" t="s">
        <v>445</v>
      </c>
    </row>
    <row r="173" spans="4:4" x14ac:dyDescent="0.25">
      <c r="D173" s="12" t="s">
        <v>446</v>
      </c>
    </row>
    <row r="174" spans="4:4" x14ac:dyDescent="0.25">
      <c r="D174" s="12" t="s">
        <v>447</v>
      </c>
    </row>
    <row r="175" spans="4:4" x14ac:dyDescent="0.25">
      <c r="D175" s="12" t="s">
        <v>448</v>
      </c>
    </row>
    <row r="176" spans="4:4" x14ac:dyDescent="0.25">
      <c r="D176" s="12" t="s">
        <v>449</v>
      </c>
    </row>
    <row r="177" spans="4:4" x14ac:dyDescent="0.25">
      <c r="D177" s="12" t="s">
        <v>450</v>
      </c>
    </row>
    <row r="178" spans="4:4" x14ac:dyDescent="0.25">
      <c r="D178" s="12" t="s">
        <v>451</v>
      </c>
    </row>
    <row r="179" spans="4:4" x14ac:dyDescent="0.25">
      <c r="D179" s="12" t="s">
        <v>452</v>
      </c>
    </row>
    <row r="180" spans="4:4" x14ac:dyDescent="0.25">
      <c r="D180" s="12" t="s">
        <v>453</v>
      </c>
    </row>
    <row r="181" spans="4:4" x14ac:dyDescent="0.25">
      <c r="D181" s="12" t="s">
        <v>454</v>
      </c>
    </row>
    <row r="182" spans="4:4" x14ac:dyDescent="0.25">
      <c r="D182" s="12" t="s">
        <v>455</v>
      </c>
    </row>
    <row r="183" spans="4:4" x14ac:dyDescent="0.25">
      <c r="D183" s="12" t="s">
        <v>456</v>
      </c>
    </row>
    <row r="184" spans="4:4" x14ac:dyDescent="0.25">
      <c r="D184" s="12" t="s">
        <v>457</v>
      </c>
    </row>
    <row r="185" spans="4:4" x14ac:dyDescent="0.25">
      <c r="D185" s="12" t="s">
        <v>458</v>
      </c>
    </row>
    <row r="186" spans="4:4" x14ac:dyDescent="0.25">
      <c r="D186" s="12" t="s">
        <v>459</v>
      </c>
    </row>
    <row r="187" spans="4:4" x14ac:dyDescent="0.25">
      <c r="D187" s="12" t="s">
        <v>460</v>
      </c>
    </row>
    <row r="188" spans="4:4" x14ac:dyDescent="0.25">
      <c r="D188" s="12" t="s">
        <v>461</v>
      </c>
    </row>
    <row r="189" spans="4:4" x14ac:dyDescent="0.25">
      <c r="D189" s="12" t="s">
        <v>462</v>
      </c>
    </row>
    <row r="190" spans="4:4" x14ac:dyDescent="0.25">
      <c r="D190" s="12" t="s">
        <v>463</v>
      </c>
    </row>
    <row r="191" spans="4:4" x14ac:dyDescent="0.25">
      <c r="D191" s="12" t="s">
        <v>464</v>
      </c>
    </row>
    <row r="192" spans="4:4" x14ac:dyDescent="0.25">
      <c r="D192" s="12" t="s">
        <v>465</v>
      </c>
    </row>
    <row r="193" spans="4:4" x14ac:dyDescent="0.25">
      <c r="D193" s="12" t="s">
        <v>466</v>
      </c>
    </row>
    <row r="194" spans="4:4" x14ac:dyDescent="0.25">
      <c r="D194" s="12" t="s">
        <v>467</v>
      </c>
    </row>
    <row r="195" spans="4:4" x14ac:dyDescent="0.25">
      <c r="D195" s="12" t="s">
        <v>468</v>
      </c>
    </row>
    <row r="196" spans="4:4" x14ac:dyDescent="0.25">
      <c r="D196" s="12" t="s">
        <v>469</v>
      </c>
    </row>
    <row r="197" spans="4:4" x14ac:dyDescent="0.25">
      <c r="D197" s="12" t="s">
        <v>470</v>
      </c>
    </row>
    <row r="198" spans="4:4" x14ac:dyDescent="0.25">
      <c r="D198" s="12" t="s">
        <v>471</v>
      </c>
    </row>
    <row r="199" spans="4:4" x14ac:dyDescent="0.25">
      <c r="D199" s="12" t="s">
        <v>472</v>
      </c>
    </row>
    <row r="200" spans="4:4" x14ac:dyDescent="0.25">
      <c r="D200" s="12" t="s">
        <v>473</v>
      </c>
    </row>
    <row r="201" spans="4:4" x14ac:dyDescent="0.25">
      <c r="D201" s="12" t="s">
        <v>474</v>
      </c>
    </row>
    <row r="202" spans="4:4" x14ac:dyDescent="0.25">
      <c r="D202" s="12" t="s">
        <v>475</v>
      </c>
    </row>
    <row r="203" spans="4:4" x14ac:dyDescent="0.25">
      <c r="D203" s="12" t="s">
        <v>476</v>
      </c>
    </row>
    <row r="204" spans="4:4" x14ac:dyDescent="0.25">
      <c r="D204" s="12" t="s">
        <v>477</v>
      </c>
    </row>
    <row r="205" spans="4:4" x14ac:dyDescent="0.25">
      <c r="D205" s="12" t="s">
        <v>478</v>
      </c>
    </row>
    <row r="206" spans="4:4" x14ac:dyDescent="0.25">
      <c r="D206" s="12" t="s">
        <v>479</v>
      </c>
    </row>
    <row r="207" spans="4:4" x14ac:dyDescent="0.25">
      <c r="D207" s="12" t="s">
        <v>480</v>
      </c>
    </row>
    <row r="208" spans="4:4" x14ac:dyDescent="0.25">
      <c r="D208" s="12" t="s">
        <v>481</v>
      </c>
    </row>
    <row r="209" spans="4:4" x14ac:dyDescent="0.25">
      <c r="D209" s="12" t="s">
        <v>482</v>
      </c>
    </row>
    <row r="210" spans="4:4" x14ac:dyDescent="0.25">
      <c r="D210" s="12" t="s">
        <v>483</v>
      </c>
    </row>
    <row r="211" spans="4:4" x14ac:dyDescent="0.25">
      <c r="D211" s="12" t="s">
        <v>484</v>
      </c>
    </row>
    <row r="212" spans="4:4" x14ac:dyDescent="0.25">
      <c r="D212" s="12" t="s">
        <v>485</v>
      </c>
    </row>
    <row r="213" spans="4:4" x14ac:dyDescent="0.25">
      <c r="D213" s="12" t="s">
        <v>486</v>
      </c>
    </row>
    <row r="214" spans="4:4" x14ac:dyDescent="0.25">
      <c r="D214" s="12" t="s">
        <v>487</v>
      </c>
    </row>
    <row r="215" spans="4:4" x14ac:dyDescent="0.25">
      <c r="D215" s="12" t="s">
        <v>488</v>
      </c>
    </row>
    <row r="216" spans="4:4" x14ac:dyDescent="0.25">
      <c r="D216" s="12" t="s">
        <v>489</v>
      </c>
    </row>
    <row r="217" spans="4:4" x14ac:dyDescent="0.25">
      <c r="D217" s="12" t="s">
        <v>490</v>
      </c>
    </row>
    <row r="218" spans="4:4" x14ac:dyDescent="0.25">
      <c r="D218" s="12" t="s">
        <v>491</v>
      </c>
    </row>
    <row r="219" spans="4:4" x14ac:dyDescent="0.25">
      <c r="D219" s="12" t="s">
        <v>492</v>
      </c>
    </row>
    <row r="220" spans="4:4" x14ac:dyDescent="0.25">
      <c r="D220" s="12" t="s">
        <v>493</v>
      </c>
    </row>
    <row r="221" spans="4:4" x14ac:dyDescent="0.25">
      <c r="D221" s="12" t="s">
        <v>494</v>
      </c>
    </row>
    <row r="222" spans="4:4" x14ac:dyDescent="0.25">
      <c r="D222" s="12" t="s">
        <v>495</v>
      </c>
    </row>
    <row r="223" spans="4:4" x14ac:dyDescent="0.25">
      <c r="D223" s="12" t="s">
        <v>496</v>
      </c>
    </row>
    <row r="224" spans="4:4" x14ac:dyDescent="0.25">
      <c r="D224" s="12" t="s">
        <v>497</v>
      </c>
    </row>
    <row r="225" spans="4:4" x14ac:dyDescent="0.25">
      <c r="D225" s="12" t="s">
        <v>498</v>
      </c>
    </row>
    <row r="226" spans="4:4" x14ac:dyDescent="0.25">
      <c r="D226" s="12" t="s">
        <v>499</v>
      </c>
    </row>
    <row r="227" spans="4:4" x14ac:dyDescent="0.25">
      <c r="D227" s="12" t="s">
        <v>500</v>
      </c>
    </row>
    <row r="228" spans="4:4" x14ac:dyDescent="0.25">
      <c r="D228" s="12" t="s">
        <v>501</v>
      </c>
    </row>
    <row r="229" spans="4:4" x14ac:dyDescent="0.25">
      <c r="D229" s="12" t="s">
        <v>502</v>
      </c>
    </row>
    <row r="230" spans="4:4" x14ac:dyDescent="0.25">
      <c r="D230" s="12" t="s">
        <v>503</v>
      </c>
    </row>
    <row r="231" spans="4:4" x14ac:dyDescent="0.25">
      <c r="D231" s="12" t="s">
        <v>504</v>
      </c>
    </row>
    <row r="232" spans="4:4" x14ac:dyDescent="0.25">
      <c r="D232" s="12" t="s">
        <v>505</v>
      </c>
    </row>
    <row r="233" spans="4:4" x14ac:dyDescent="0.25">
      <c r="D233" s="12" t="s">
        <v>506</v>
      </c>
    </row>
    <row r="234" spans="4:4" x14ac:dyDescent="0.25">
      <c r="D234" s="12" t="s">
        <v>507</v>
      </c>
    </row>
    <row r="235" spans="4:4" x14ac:dyDescent="0.25">
      <c r="D235" s="12" t="s">
        <v>508</v>
      </c>
    </row>
    <row r="236" spans="4:4" x14ac:dyDescent="0.25">
      <c r="D236" s="12" t="s">
        <v>509</v>
      </c>
    </row>
    <row r="237" spans="4:4" x14ac:dyDescent="0.25">
      <c r="D237" s="12" t="s">
        <v>510</v>
      </c>
    </row>
    <row r="238" spans="4:4" x14ac:dyDescent="0.25">
      <c r="D238" s="12" t="s">
        <v>511</v>
      </c>
    </row>
    <row r="239" spans="4:4" x14ac:dyDescent="0.25">
      <c r="D239" s="12" t="s">
        <v>512</v>
      </c>
    </row>
    <row r="240" spans="4:4" x14ac:dyDescent="0.25">
      <c r="D240" s="12" t="s">
        <v>513</v>
      </c>
    </row>
  </sheetData>
  <mergeCells count="1">
    <mergeCell ref="B1:D1"/>
  </mergeCells>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 Me</vt:lpstr>
      <vt:lpstr>Compatibility List</vt:lpstr>
      <vt:lpstr>Memory</vt:lpstr>
      <vt:lpstr>Memory (2)</vt:lpstr>
      <vt:lpstr>CPU</vt:lpstr>
      <vt:lpstr>OS</vt:lpstr>
      <vt:lpstr>Drives</vt:lpstr>
      <vt:lpstr>Drives M50CYP 3.5</vt:lpstr>
      <vt:lpstr>Drives M50CYP 208</vt:lpstr>
      <vt:lpstr>Drives M50CYP 1U</vt:lpstr>
      <vt:lpstr>D50TNP THOL</vt:lpstr>
      <vt:lpstr>Sheet10</vt:lpstr>
      <vt:lpstr>M50CYP THOL 1U</vt:lpstr>
      <vt:lpstr>M50CYP THOL 2U</vt:lpstr>
      <vt:lpstr>Power Supplies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Ramirez Gutierrez, Alonso A</dc:creator>
  <cp:lastModifiedBy>Ramirez Gutierrez, Alonso A</cp:lastModifiedBy>
  <dcterms:created xsi:type="dcterms:W3CDTF">2024-11-26T19:41:38Z</dcterms:created>
  <dcterms:modified xsi:type="dcterms:W3CDTF">2024-12-06T19:25:34Z</dcterms:modified>
</cp:coreProperties>
</file>